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592" firstSheet="2" activeTab="2"/>
  </bookViews>
  <sheets>
    <sheet name="Sheet2" sheetId="1" state="hidden" r:id="rId1"/>
    <sheet name="Sheet3" sheetId="2" state="hidden" r:id="rId2"/>
    <sheet name="Feb 2024" sheetId="3" r:id="rId3"/>
  </sheets>
  <definedNames>
    <definedName name="_xlfn._ONEDARRAY" hidden="1">#NAME?</definedName>
    <definedName name="_xlfn._SORT" hidden="1">#NAME?</definedName>
    <definedName name="_xlfn.XLOOKUP" hidden="1">#NAME?</definedName>
    <definedName name="_xlnm.Print_Titles" localSheetId="2">'Feb 2024'!$12:$15</definedName>
  </definedNames>
  <calcPr fullCalcOnLoad="1"/>
</workbook>
</file>

<file path=xl/sharedStrings.xml><?xml version="1.0" encoding="utf-8"?>
<sst xmlns="http://schemas.openxmlformats.org/spreadsheetml/2006/main" count="404" uniqueCount="402">
  <si>
    <t>Total</t>
  </si>
  <si>
    <t>Others</t>
  </si>
  <si>
    <t>Society</t>
  </si>
  <si>
    <t>Insurance</t>
  </si>
  <si>
    <t xml:space="preserve">S.No
</t>
  </si>
  <si>
    <t xml:space="preserve">Name of 
Workman
</t>
  </si>
  <si>
    <t xml:space="preserve">Rate Of
Wages
</t>
  </si>
  <si>
    <t xml:space="preserve">PF
</t>
  </si>
  <si>
    <t xml:space="preserve">ESI
</t>
  </si>
  <si>
    <t xml:space="preserve">
No.of Days
 worked
</t>
  </si>
  <si>
    <t xml:space="preserve">
Basic
</t>
  </si>
  <si>
    <t xml:space="preserve">
HRA
</t>
  </si>
  <si>
    <t xml:space="preserve">
Total
</t>
  </si>
  <si>
    <t xml:space="preserve">                Deducation</t>
  </si>
  <si>
    <t>Net
Payment</t>
  </si>
  <si>
    <t>Employer Share</t>
  </si>
  <si>
    <t>PF Welfare 
Found</t>
  </si>
  <si>
    <t xml:space="preserve">Receipt by 
Employee/
</t>
  </si>
  <si>
    <t>Bank 
Transaction
 ID</t>
  </si>
  <si>
    <t>Date of
Payment</t>
  </si>
  <si>
    <t>Remarks</t>
  </si>
  <si>
    <t>Income  Tax</t>
  </si>
  <si>
    <t>Name and address of Establishemnt</t>
  </si>
  <si>
    <t>Dated</t>
  </si>
  <si>
    <t xml:space="preserve">         REGISTER OF WAGES</t>
  </si>
  <si>
    <t>Signature
Thumb</t>
  </si>
  <si>
    <t>Impression of workman</t>
  </si>
  <si>
    <t xml:space="preserve">FORM B </t>
  </si>
  <si>
    <t>:</t>
  </si>
  <si>
    <t>Minimum Basic</t>
  </si>
  <si>
    <t>DA</t>
  </si>
  <si>
    <t>Overtime</t>
  </si>
  <si>
    <t>Wage period From</t>
  </si>
  <si>
    <t>Name of Owner</t>
  </si>
  <si>
    <t>UAN No.</t>
  </si>
  <si>
    <t>ESIC No.</t>
  </si>
  <si>
    <t>Recoveries</t>
  </si>
  <si>
    <t>Site:-…………………………….</t>
  </si>
  <si>
    <r>
      <t xml:space="preserve">                      [भारत का राजपत्र 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असाधारण ]
भाग II-खंड 3 (i)</t>
    </r>
  </si>
  <si>
    <t>0330904</t>
  </si>
  <si>
    <t>0361210</t>
  </si>
  <si>
    <t>0427791</t>
  </si>
  <si>
    <t>SANDEEP KUMAR PATEL</t>
  </si>
  <si>
    <t>EMP Code</t>
  </si>
  <si>
    <t>182401506974</t>
  </si>
  <si>
    <t>2111710175</t>
  </si>
  <si>
    <t>3773040588</t>
  </si>
  <si>
    <t>Indraprastha Medical Corporation Ltd Sarita Vihar,</t>
  </si>
  <si>
    <t>Company Name</t>
  </si>
  <si>
    <t>Delhi-Mathura Road, ,New Delhi</t>
  </si>
  <si>
    <t>LIN: 1-1125-2655-2</t>
  </si>
  <si>
    <t>saurabh suman</t>
  </si>
  <si>
    <t xml:space="preserve">
Overtime
hours
Worked</t>
  </si>
  <si>
    <t>0468957</t>
  </si>
  <si>
    <t>Ritesh</t>
  </si>
  <si>
    <t>34877060957</t>
  </si>
  <si>
    <t>0481433</t>
  </si>
  <si>
    <t>Vivek Singh</t>
  </si>
  <si>
    <t>0482975</t>
  </si>
  <si>
    <t>Abhishek kumar</t>
  </si>
  <si>
    <t>0146657236</t>
  </si>
  <si>
    <t>5076100100002961</t>
  </si>
  <si>
    <t>Bharti</t>
  </si>
  <si>
    <t>0483074</t>
  </si>
  <si>
    <t>Neetu kumari</t>
  </si>
  <si>
    <t>0483096</t>
  </si>
  <si>
    <t>Shivani</t>
  </si>
  <si>
    <t>0487625</t>
  </si>
  <si>
    <t>Shri Krishan</t>
  </si>
  <si>
    <t>6619228921</t>
  </si>
  <si>
    <t>37603287576</t>
  </si>
  <si>
    <t>50762121003838</t>
  </si>
  <si>
    <t>0364545</t>
  </si>
  <si>
    <t>DEEPAK SINGH</t>
  </si>
  <si>
    <t>0487627</t>
  </si>
  <si>
    <t>Saloni kumari</t>
  </si>
  <si>
    <t>39444097168</t>
  </si>
  <si>
    <t>0493631</t>
  </si>
  <si>
    <t>Nitish bharti</t>
  </si>
  <si>
    <t>0493639</t>
  </si>
  <si>
    <t>Pradeep Kumar Rajbhar</t>
  </si>
  <si>
    <t>703102010005220</t>
  </si>
  <si>
    <t>40879879128</t>
  </si>
  <si>
    <t>RAJKUMAR. -</t>
  </si>
  <si>
    <t>100456169980</t>
  </si>
  <si>
    <t>100639485723</t>
  </si>
  <si>
    <t>101326436059</t>
  </si>
  <si>
    <t>101668006188</t>
  </si>
  <si>
    <t>101803251275</t>
  </si>
  <si>
    <t>100940301208</t>
  </si>
  <si>
    <t>101835918641</t>
  </si>
  <si>
    <t>101506855411</t>
  </si>
  <si>
    <t>101848883898</t>
  </si>
  <si>
    <t>100641618806</t>
  </si>
  <si>
    <t>101750644653</t>
  </si>
  <si>
    <t>101447719838</t>
  </si>
  <si>
    <t>101873798998</t>
  </si>
  <si>
    <t>0495112</t>
  </si>
  <si>
    <t>0495115</t>
  </si>
  <si>
    <t>Anjaly kumari</t>
  </si>
  <si>
    <t>2993578634</t>
  </si>
  <si>
    <t>50220002143112</t>
  </si>
  <si>
    <t>101425697289</t>
  </si>
  <si>
    <t>101883740323</t>
  </si>
  <si>
    <t>0501351</t>
  </si>
  <si>
    <t>Vinay kumar</t>
  </si>
  <si>
    <t>0503564</t>
  </si>
  <si>
    <t>Lakhan lal</t>
  </si>
  <si>
    <t>35702487688</t>
  </si>
  <si>
    <t>135701519323</t>
  </si>
  <si>
    <t>101871618707</t>
  </si>
  <si>
    <t>100998140798</t>
  </si>
  <si>
    <t>0504529</t>
  </si>
  <si>
    <t>Md Fahim</t>
  </si>
  <si>
    <t>0504541</t>
  </si>
  <si>
    <t>Neelam sagar</t>
  </si>
  <si>
    <t>0506342</t>
  </si>
  <si>
    <t>Vivek kumar</t>
  </si>
  <si>
    <t>0506521</t>
  </si>
  <si>
    <t>Rahul kumar</t>
  </si>
  <si>
    <t>101876341283</t>
  </si>
  <si>
    <t>101828794027</t>
  </si>
  <si>
    <t>101235779877</t>
  </si>
  <si>
    <t>101745395631</t>
  </si>
  <si>
    <t>3976001700100686</t>
  </si>
  <si>
    <t>50940100003019</t>
  </si>
  <si>
    <t>41460889930</t>
  </si>
  <si>
    <t>37868100048560</t>
  </si>
  <si>
    <t>0510429</t>
  </si>
  <si>
    <t>Seenu</t>
  </si>
  <si>
    <t>39421845147</t>
  </si>
  <si>
    <t>101585066550</t>
  </si>
  <si>
    <t>0513013</t>
  </si>
  <si>
    <t>Shri krishna</t>
  </si>
  <si>
    <t>0513016</t>
  </si>
  <si>
    <t>Rahul singh</t>
  </si>
  <si>
    <t>0513020</t>
  </si>
  <si>
    <t>Reshma</t>
  </si>
  <si>
    <t>0513808</t>
  </si>
  <si>
    <t>Rakhi</t>
  </si>
  <si>
    <t>0513812</t>
  </si>
  <si>
    <t>Pankaj Kumar</t>
  </si>
  <si>
    <t>26900100019117</t>
  </si>
  <si>
    <t>50385900806</t>
  </si>
  <si>
    <t>703102010007080</t>
  </si>
  <si>
    <t>101188844225</t>
  </si>
  <si>
    <t>101438560384</t>
  </si>
  <si>
    <t>101923057502</t>
  </si>
  <si>
    <t>101923057848</t>
  </si>
  <si>
    <t>101436413833</t>
  </si>
  <si>
    <t>0515987</t>
  </si>
  <si>
    <t>Savita Kumari</t>
  </si>
  <si>
    <t>0519010</t>
  </si>
  <si>
    <t>Abhishek Sharma</t>
  </si>
  <si>
    <t>0519964</t>
  </si>
  <si>
    <t>Sangeeta Kumari</t>
  </si>
  <si>
    <t>601910110012856</t>
  </si>
  <si>
    <t>9513421739</t>
  </si>
  <si>
    <t>38776028319</t>
  </si>
  <si>
    <t>20454006041</t>
  </si>
  <si>
    <t>100792783343</t>
  </si>
  <si>
    <t>101491329033</t>
  </si>
  <si>
    <t>101878420765</t>
  </si>
  <si>
    <t>0524334</t>
  </si>
  <si>
    <t>Mahesh Kumar</t>
  </si>
  <si>
    <t>0524343</t>
  </si>
  <si>
    <t>Riteek Kumar</t>
  </si>
  <si>
    <t>0525658</t>
  </si>
  <si>
    <t>Pintu</t>
  </si>
  <si>
    <t>9917000100019931</t>
  </si>
  <si>
    <t>41135847039</t>
  </si>
  <si>
    <t>7273000100087719</t>
  </si>
  <si>
    <t>101786338713</t>
  </si>
  <si>
    <t>101942680292</t>
  </si>
  <si>
    <t>Rate of Minimum Wages and since the date:- 01-04-2023</t>
  </si>
  <si>
    <t>0527140</t>
  </si>
  <si>
    <t>Afzal ali</t>
  </si>
  <si>
    <t>484110110003554</t>
  </si>
  <si>
    <t>101948587081</t>
  </si>
  <si>
    <t>101769326712</t>
  </si>
  <si>
    <t>0529475</t>
  </si>
  <si>
    <t>Akash kumar Badal</t>
  </si>
  <si>
    <t>0529477</t>
  </si>
  <si>
    <t>Amar kumar</t>
  </si>
  <si>
    <t>0531890</t>
  </si>
  <si>
    <t>Sonu</t>
  </si>
  <si>
    <t>0533406</t>
  </si>
  <si>
    <t>Nisha</t>
  </si>
  <si>
    <t>0533408</t>
  </si>
  <si>
    <t>Vandana</t>
  </si>
  <si>
    <t>0533412</t>
  </si>
  <si>
    <t>Nikita Negi</t>
  </si>
  <si>
    <t>0533709</t>
  </si>
  <si>
    <t>Mamta</t>
  </si>
  <si>
    <t>40740472520</t>
  </si>
  <si>
    <t>20020443775</t>
  </si>
  <si>
    <t>3606778607</t>
  </si>
  <si>
    <t>4209001500046199</t>
  </si>
  <si>
    <t>88538100000748</t>
  </si>
  <si>
    <t>33722923593</t>
  </si>
  <si>
    <t>6296652320</t>
  </si>
  <si>
    <t>101775205551</t>
  </si>
  <si>
    <t>101727139346</t>
  </si>
  <si>
    <t>101288561138</t>
  </si>
  <si>
    <t>101968503070</t>
  </si>
  <si>
    <t>101953418135</t>
  </si>
  <si>
    <t>101968503089</t>
  </si>
  <si>
    <t>101630260024</t>
  </si>
  <si>
    <t>0535860</t>
  </si>
  <si>
    <t>Priya Tiwari</t>
  </si>
  <si>
    <t>0535863</t>
  </si>
  <si>
    <t>Aman</t>
  </si>
  <si>
    <t>0535864</t>
  </si>
  <si>
    <t>Vishal Patel</t>
  </si>
  <si>
    <t>0535866</t>
  </si>
  <si>
    <t>0535928</t>
  </si>
  <si>
    <t>Prem Prakash</t>
  </si>
  <si>
    <t>0536287</t>
  </si>
  <si>
    <t>Deepa Ratudi</t>
  </si>
  <si>
    <t>0536289</t>
  </si>
  <si>
    <t>Karishma</t>
  </si>
  <si>
    <t>0536290</t>
  </si>
  <si>
    <t>Ritu kumari</t>
  </si>
  <si>
    <t>0536609</t>
  </si>
  <si>
    <t>Nitesh Kumar jha</t>
  </si>
  <si>
    <t>101970431682</t>
  </si>
  <si>
    <t>101970431695</t>
  </si>
  <si>
    <t>101970431648</t>
  </si>
  <si>
    <t>101970431653</t>
  </si>
  <si>
    <t>101451437372</t>
  </si>
  <si>
    <t>101970431703</t>
  </si>
  <si>
    <t>101970431719</t>
  </si>
  <si>
    <t>101970431726</t>
  </si>
  <si>
    <t>101713595441</t>
  </si>
  <si>
    <t>20283793882</t>
  </si>
  <si>
    <t>71008100003586</t>
  </si>
  <si>
    <t>7512000100172660</t>
  </si>
  <si>
    <t>45028100010291</t>
  </si>
  <si>
    <t>34999054901</t>
  </si>
  <si>
    <t>4209108001295</t>
  </si>
  <si>
    <t>40727689495</t>
  </si>
  <si>
    <t>8147642152</t>
  </si>
  <si>
    <t>71008100003638</t>
  </si>
  <si>
    <t>31190100015947</t>
  </si>
  <si>
    <t>Clock No</t>
  </si>
  <si>
    <t>9968</t>
  </si>
  <si>
    <t>9991</t>
  </si>
  <si>
    <t>9997</t>
  </si>
  <si>
    <t>9995</t>
  </si>
  <si>
    <t>9994</t>
  </si>
  <si>
    <t>9996</t>
  </si>
  <si>
    <t>9001</t>
  </si>
  <si>
    <t>9999</t>
  </si>
  <si>
    <t>9998</t>
  </si>
  <si>
    <t>9986</t>
  </si>
  <si>
    <t>0531897</t>
  </si>
  <si>
    <t>Muskan Lodhi</t>
  </si>
  <si>
    <t>0536900</t>
  </si>
  <si>
    <t>Anchal Sharma</t>
  </si>
  <si>
    <t>0538030</t>
  </si>
  <si>
    <t>Kajal</t>
  </si>
  <si>
    <t>0538036</t>
  </si>
  <si>
    <t>Soni kumari</t>
  </si>
  <si>
    <t>0540403</t>
  </si>
  <si>
    <t>Nikita kumari</t>
  </si>
  <si>
    <t>OT</t>
  </si>
  <si>
    <t>430802010994883</t>
  </si>
  <si>
    <t>5076100100005490</t>
  </si>
  <si>
    <t>65161726047</t>
  </si>
  <si>
    <t>01211000107537</t>
  </si>
  <si>
    <t>921010031196605</t>
  </si>
  <si>
    <t>101988615560</t>
  </si>
  <si>
    <t>101973167521</t>
  </si>
  <si>
    <t>101974458716</t>
  </si>
  <si>
    <t>101553276936</t>
  </si>
  <si>
    <t>101983686649</t>
  </si>
  <si>
    <t>9974</t>
  </si>
  <si>
    <t>9008</t>
  </si>
  <si>
    <t>9006</t>
  </si>
  <si>
    <t>9004</t>
  </si>
  <si>
    <t>9013</t>
  </si>
  <si>
    <t>0523419</t>
  </si>
  <si>
    <t>Aman Kumkar</t>
  </si>
  <si>
    <t>0527560</t>
  </si>
  <si>
    <t>Aman Jha</t>
  </si>
  <si>
    <t>581310110015161</t>
  </si>
  <si>
    <t>3087001700040691</t>
  </si>
  <si>
    <t>101922599814</t>
  </si>
  <si>
    <t>101740418175</t>
  </si>
  <si>
    <t>0544601</t>
  </si>
  <si>
    <t>Aradhana kumari</t>
  </si>
  <si>
    <t>0545063</t>
  </si>
  <si>
    <t>Isha Roy</t>
  </si>
  <si>
    <t>0546575</t>
  </si>
  <si>
    <t>Raj Mishra</t>
  </si>
  <si>
    <t>0546886</t>
  </si>
  <si>
    <t>Utpal pandit</t>
  </si>
  <si>
    <t>37937362340</t>
  </si>
  <si>
    <t>7748784995</t>
  </si>
  <si>
    <t>45028100010745</t>
  </si>
  <si>
    <t>45100100002513</t>
  </si>
  <si>
    <t>102004066700</t>
  </si>
  <si>
    <t>102004066716</t>
  </si>
  <si>
    <t>102001384254</t>
  </si>
  <si>
    <t>101482326042</t>
  </si>
  <si>
    <t>Un Skilled - 17494</t>
  </si>
  <si>
    <t>Semi- Skilled - 19279</t>
  </si>
  <si>
    <t>Skilled - 21215</t>
  </si>
  <si>
    <t>0550840</t>
  </si>
  <si>
    <t>0550842</t>
  </si>
  <si>
    <t>Sachin kumar</t>
  </si>
  <si>
    <t>Ankur</t>
  </si>
  <si>
    <t>37894696617</t>
  </si>
  <si>
    <t>35649926309</t>
  </si>
  <si>
    <t>101737851607</t>
  </si>
  <si>
    <t>101758536601</t>
  </si>
  <si>
    <t>0551915</t>
  </si>
  <si>
    <t>Ruksar khatun</t>
  </si>
  <si>
    <t>0553049</t>
  </si>
  <si>
    <t>Anita Bind</t>
  </si>
  <si>
    <t>0554456</t>
  </si>
  <si>
    <t>kajal Sharma</t>
  </si>
  <si>
    <t>0554457</t>
  </si>
  <si>
    <t>Pooja kumari</t>
  </si>
  <si>
    <t>0554459</t>
  </si>
  <si>
    <t>Moni</t>
  </si>
  <si>
    <t>0554658</t>
  </si>
  <si>
    <t>rakhi</t>
  </si>
  <si>
    <t>0554759</t>
  </si>
  <si>
    <t>Anand Singh Gussain</t>
  </si>
  <si>
    <t>102017380021</t>
  </si>
  <si>
    <t>101812235150</t>
  </si>
  <si>
    <t>102024582450</t>
  </si>
  <si>
    <t>102024582478</t>
  </si>
  <si>
    <t>102017778691</t>
  </si>
  <si>
    <t>102024582466</t>
  </si>
  <si>
    <t>100082518436</t>
  </si>
  <si>
    <t>NA</t>
  </si>
  <si>
    <t>0555595</t>
  </si>
  <si>
    <t>Tabassum</t>
  </si>
  <si>
    <t>0555614</t>
  </si>
  <si>
    <t>Vijay kumar</t>
  </si>
  <si>
    <t>0556362</t>
  </si>
  <si>
    <t>km Neha kumari</t>
  </si>
  <si>
    <t>0556660</t>
  </si>
  <si>
    <t>Rita mandal</t>
  </si>
  <si>
    <t>0556955</t>
  </si>
  <si>
    <t>Ajay kumar</t>
  </si>
  <si>
    <t>0557054</t>
  </si>
  <si>
    <t>sukul kumar verma</t>
  </si>
  <si>
    <t>65100100001109</t>
  </si>
  <si>
    <t>40726074094</t>
  </si>
  <si>
    <t>8593108000572</t>
  </si>
  <si>
    <t>40747875067</t>
  </si>
  <si>
    <t>7670766436</t>
  </si>
  <si>
    <t>65204281918</t>
  </si>
  <si>
    <t>6854019813</t>
  </si>
  <si>
    <t>40582961315</t>
  </si>
  <si>
    <t>8248312411</t>
  </si>
  <si>
    <t>078891900002386</t>
  </si>
  <si>
    <t>34828023594</t>
  </si>
  <si>
    <t>5076100400010789</t>
  </si>
  <si>
    <t>51258100011159</t>
  </si>
  <si>
    <t>101463009346</t>
  </si>
  <si>
    <t>101747185339</t>
  </si>
  <si>
    <t>101710787093</t>
  </si>
  <si>
    <t>101541099953</t>
  </si>
  <si>
    <t>101892634634</t>
  </si>
  <si>
    <t>101763091276</t>
  </si>
  <si>
    <t>9036</t>
  </si>
  <si>
    <t>9044</t>
  </si>
  <si>
    <t>01-02-2024 to 29-02-2024</t>
  </si>
  <si>
    <t>0556422</t>
  </si>
  <si>
    <t>puja kumari</t>
  </si>
  <si>
    <t>0556423</t>
  </si>
  <si>
    <t>Roshanee khan</t>
  </si>
  <si>
    <t>0556694</t>
  </si>
  <si>
    <t>Seema</t>
  </si>
  <si>
    <t>0557850</t>
  </si>
  <si>
    <t>SONALI KUMARI</t>
  </si>
  <si>
    <t>0560428</t>
  </si>
  <si>
    <t>0560435</t>
  </si>
  <si>
    <t>jagdeep kumar</t>
  </si>
  <si>
    <t>022401515135</t>
  </si>
  <si>
    <t>36019893112</t>
  </si>
  <si>
    <t>183401000025792</t>
  </si>
  <si>
    <t>0602001500049340</t>
  </si>
  <si>
    <t>50100596580582</t>
  </si>
  <si>
    <t>0649159879</t>
  </si>
  <si>
    <t>35151000791</t>
  </si>
  <si>
    <t>102027771610</t>
  </si>
  <si>
    <t>102017778670</t>
  </si>
  <si>
    <t>101234168737</t>
  </si>
  <si>
    <t>102041147110</t>
  </si>
  <si>
    <t>101316531825</t>
  </si>
  <si>
    <t>101611428119</t>
  </si>
  <si>
    <t>9041</t>
  </si>
  <si>
    <t>9038</t>
  </si>
  <si>
    <t>9042</t>
  </si>
  <si>
    <t>9047</t>
  </si>
  <si>
    <t>9045</t>
  </si>
  <si>
    <t>9046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</si>
</sst>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d\-mmm\-yy;@"/>
    <numFmt numFmtId="184" formatCode="[$-F800]dddd\,\ mmmm\ dd\,\ yyyy"/>
    <numFmt numFmtId="185" formatCode="[$-409]h:mm:ss\ AM/PM"/>
    <numFmt numFmtId="186" formatCode="_(* #,##0_);_(* \(#,##0\);_(* &quot;-&quot;??_);_(@_)"/>
    <numFmt numFmtId="187" formatCode="0.0"/>
    <numFmt numFmtId="188" formatCode="0;[Red]0"/>
    <numFmt numFmtId="189" formatCode="[$-409]d/mmm/yy;@"/>
    <numFmt numFmtId="190" formatCode="_ * #,##0_ ;_ * \-#,##0_ ;_ * &quot;-&quot;??_ ;_ @_ "/>
    <numFmt numFmtId="191" formatCode="#,##0;[Red]#,##0"/>
    <numFmt numFmtId="192" formatCode="[$-409]dd\-mmm\-yy;@"/>
    <numFmt numFmtId="193" formatCode="_-* #,##0.00_-;\-* #,##0.0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_-;\-* #,##0.0_-;_-* &quot;-&quot;??_-;_-@_-"/>
    <numFmt numFmtId="198" formatCode="_-* #,##0_-;\-* #,##0_-;_-* &quot;-&quot;??_-;_-@_-"/>
    <numFmt numFmtId="199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Levenim MT"/>
      <family val="0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Levenim M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Levenim MT"/>
      <family val="0"/>
    </font>
    <font>
      <b/>
      <sz val="12"/>
      <color theme="1"/>
      <name val="Trebuchet MS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1"/>
      <color theme="1"/>
      <name val="Levenim 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4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58" fillId="0" borderId="0" xfId="54" applyFont="1" applyBorder="1" applyAlignment="1" applyProtection="1">
      <alignment horizontal="left"/>
      <protection/>
    </xf>
    <xf numFmtId="14" fontId="52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 quotePrefix="1">
      <alignment vertical="center"/>
    </xf>
    <xf numFmtId="0" fontId="31" fillId="0" borderId="11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49" fontId="31" fillId="0" borderId="10" xfId="0" applyNumberFormat="1" applyFont="1" applyFill="1" applyBorder="1" applyAlignment="1" quotePrefix="1">
      <alignment horizontal="left"/>
    </xf>
    <xf numFmtId="183" fontId="54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1" fontId="51" fillId="0" borderId="10" xfId="0" applyNumberFormat="1" applyFont="1" applyBorder="1" applyAlignment="1">
      <alignment/>
    </xf>
    <xf numFmtId="0" fontId="31" fillId="0" borderId="10" xfId="0" applyNumberFormat="1" applyFont="1" applyFill="1" applyBorder="1" applyAlignment="1" quotePrefix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189" fontId="59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="66" zoomScaleNormal="66" zoomScalePageLayoutView="0" workbookViewId="0" topLeftCell="A1">
      <selection activeCell="A1" sqref="A1:AA1"/>
    </sheetView>
  </sheetViews>
  <sheetFormatPr defaultColWidth="9.140625" defaultRowHeight="27" customHeight="1"/>
  <cols>
    <col min="1" max="1" width="8.140625" style="2" customWidth="1"/>
    <col min="2" max="2" width="9.28125" style="2" customWidth="1"/>
    <col min="3" max="3" width="10.57421875" style="2" customWidth="1"/>
    <col min="4" max="4" width="40.421875" style="0" customWidth="1"/>
    <col min="5" max="5" width="18.421875" style="0" bestFit="1" customWidth="1"/>
    <col min="6" max="6" width="14.421875" style="11" bestFit="1" customWidth="1"/>
    <col min="7" max="7" width="9.7109375" style="0" customWidth="1"/>
    <col min="8" max="8" width="16.421875" style="0" customWidth="1"/>
    <col min="9" max="9" width="36.28125" style="0" bestFit="1" customWidth="1"/>
    <col min="10" max="10" width="15.421875" style="0" customWidth="1"/>
    <col min="11" max="11" width="12.421875" style="0" bestFit="1" customWidth="1"/>
    <col min="12" max="12" width="11.57421875" style="0" bestFit="1" customWidth="1"/>
    <col min="13" max="13" width="8.00390625" style="0" bestFit="1" customWidth="1"/>
    <col min="14" max="14" width="24.00390625" style="2" bestFit="1" customWidth="1"/>
    <col min="15" max="15" width="5.00390625" style="2" bestFit="1" customWidth="1"/>
    <col min="16" max="16" width="11.140625" style="2" customWidth="1"/>
    <col min="17" max="17" width="13.00390625" style="2" customWidth="1"/>
    <col min="18" max="18" width="13.140625" style="0" customWidth="1"/>
    <col min="19" max="19" width="9.8515625" style="0" customWidth="1"/>
    <col min="20" max="20" width="16.7109375" style="0" customWidth="1"/>
    <col min="21" max="21" width="12.421875" style="0" bestFit="1" customWidth="1"/>
    <col min="22" max="22" width="11.8515625" style="0" bestFit="1" customWidth="1"/>
    <col min="23" max="23" width="21.57421875" style="0" bestFit="1" customWidth="1"/>
    <col min="24" max="24" width="22.00390625" style="0" customWidth="1"/>
    <col min="25" max="25" width="15.57421875" style="0" bestFit="1" customWidth="1"/>
    <col min="26" max="26" width="13.57421875" style="0" customWidth="1"/>
    <col min="27" max="27" width="19.140625" style="0" bestFit="1" customWidth="1"/>
  </cols>
  <sheetData>
    <row r="1" spans="1:27" ht="39.75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4.2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14.2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4.25" customHeight="1">
      <c r="A4" s="61" t="s">
        <v>174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4.25" customHeight="1">
      <c r="A5" s="15"/>
      <c r="B5" s="15"/>
      <c r="C5" s="15"/>
      <c r="D5" s="16"/>
      <c r="E5" s="16"/>
      <c r="F5" s="17"/>
      <c r="G5" s="16"/>
      <c r="H5" s="16"/>
      <c r="I5" s="16"/>
      <c r="J5" s="16"/>
      <c r="K5" s="16"/>
      <c r="L5" s="16"/>
      <c r="M5" s="16"/>
      <c r="N5" s="18" t="s">
        <v>307</v>
      </c>
      <c r="O5" s="18"/>
      <c r="P5" s="18"/>
      <c r="Q5" s="18"/>
      <c r="R5" s="18" t="s">
        <v>306</v>
      </c>
      <c r="S5" s="18"/>
      <c r="T5" s="18"/>
      <c r="U5" s="18"/>
      <c r="V5" s="3"/>
      <c r="W5" s="17" t="s">
        <v>305</v>
      </c>
      <c r="X5" s="18"/>
      <c r="Y5" s="16"/>
      <c r="Z5" s="16"/>
      <c r="AA5" s="16"/>
    </row>
    <row r="6" spans="1:27" ht="14.2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14.25" customHeight="1">
      <c r="A7" s="14"/>
      <c r="B7" s="14"/>
      <c r="C7" s="14"/>
      <c r="D7" s="18"/>
      <c r="E7" s="18"/>
      <c r="F7" s="19"/>
      <c r="G7" s="18"/>
      <c r="H7" s="18" t="s">
        <v>30</v>
      </c>
      <c r="I7" s="18"/>
      <c r="J7" s="18"/>
      <c r="K7" s="18"/>
      <c r="L7" s="18"/>
      <c r="M7" s="18"/>
      <c r="N7" s="49"/>
      <c r="O7" s="49"/>
      <c r="P7" s="49"/>
      <c r="Q7" s="49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4.25" customHeight="1">
      <c r="A8" s="14"/>
      <c r="B8" s="14"/>
      <c r="C8" s="14"/>
      <c r="D8" s="18"/>
      <c r="E8" s="18"/>
      <c r="F8" s="19"/>
      <c r="G8" s="18"/>
      <c r="H8" s="18" t="s">
        <v>31</v>
      </c>
      <c r="I8" s="18"/>
      <c r="J8" s="18"/>
      <c r="K8" s="18"/>
      <c r="L8" s="18"/>
      <c r="M8" s="18"/>
      <c r="N8" s="49"/>
      <c r="O8" s="49"/>
      <c r="P8" s="49"/>
      <c r="Q8" s="49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4.25" customHeight="1">
      <c r="A9" s="14"/>
      <c r="B9" s="14"/>
      <c r="C9" s="14"/>
      <c r="D9" s="18"/>
      <c r="E9" s="18"/>
      <c r="F9" s="19"/>
      <c r="G9" s="18"/>
      <c r="H9" s="18"/>
      <c r="I9" s="18"/>
      <c r="J9" s="18"/>
      <c r="K9" s="18"/>
      <c r="L9" s="18"/>
      <c r="M9" s="18"/>
      <c r="N9" s="49"/>
      <c r="O9" s="49"/>
      <c r="P9" s="49"/>
      <c r="Q9" s="49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21" customHeight="1">
      <c r="A10" s="20" t="s">
        <v>22</v>
      </c>
      <c r="B10" s="20"/>
      <c r="C10" s="20"/>
      <c r="D10" s="21"/>
      <c r="E10" s="21" t="s">
        <v>47</v>
      </c>
      <c r="F10" s="22"/>
      <c r="G10" s="22"/>
      <c r="H10" s="23"/>
      <c r="J10" s="24" t="s">
        <v>48</v>
      </c>
      <c r="K10" s="25"/>
      <c r="L10" s="25"/>
      <c r="M10" s="25"/>
      <c r="N10" s="23"/>
      <c r="O10" s="49"/>
      <c r="P10" s="63" t="s">
        <v>33</v>
      </c>
      <c r="Q10" s="63"/>
      <c r="R10" s="63"/>
      <c r="S10" s="63"/>
      <c r="T10" s="63"/>
      <c r="U10" s="26"/>
      <c r="V10" s="26"/>
      <c r="W10" s="26"/>
      <c r="X10" s="25" t="s">
        <v>50</v>
      </c>
      <c r="Y10" s="27"/>
      <c r="Z10" s="28"/>
      <c r="AA10" s="18"/>
    </row>
    <row r="11" spans="1:27" ht="14.25" customHeight="1">
      <c r="A11" s="29"/>
      <c r="B11" s="29"/>
      <c r="C11" s="29"/>
      <c r="D11" s="30"/>
      <c r="E11" s="30" t="s">
        <v>49</v>
      </c>
      <c r="F11" s="30"/>
      <c r="G11" s="30"/>
      <c r="H11" s="31"/>
      <c r="I11" s="17"/>
      <c r="J11" s="17"/>
      <c r="K11" s="25"/>
      <c r="L11" s="25"/>
      <c r="M11" s="17"/>
      <c r="N11" s="18"/>
      <c r="O11" s="18"/>
      <c r="P11" s="30"/>
      <c r="Q11" s="49"/>
      <c r="R11" s="18"/>
      <c r="S11" s="18"/>
      <c r="T11" s="18"/>
      <c r="U11" s="18"/>
      <c r="V11" s="18"/>
      <c r="W11" s="32"/>
      <c r="X11" s="18"/>
      <c r="Y11" s="18"/>
      <c r="Z11" s="18"/>
      <c r="AA11" s="18"/>
    </row>
    <row r="12" spans="1:27" ht="18" customHeight="1">
      <c r="A12" s="9" t="s">
        <v>32</v>
      </c>
      <c r="B12" s="9"/>
      <c r="C12" s="9"/>
      <c r="D12" s="7"/>
      <c r="E12" s="5" t="s">
        <v>28</v>
      </c>
      <c r="F12" s="8"/>
      <c r="G12" s="7"/>
      <c r="H12" s="5"/>
      <c r="I12" s="33" t="s">
        <v>371</v>
      </c>
      <c r="J12" s="4"/>
      <c r="K12" s="4"/>
      <c r="L12" s="4"/>
      <c r="M12" s="4"/>
      <c r="N12" s="4" t="s">
        <v>37</v>
      </c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5" t="s">
        <v>23</v>
      </c>
      <c r="AA12" s="50">
        <v>45369.775509259256</v>
      </c>
    </row>
    <row r="13" spans="1:27" s="1" customFormat="1" ht="72" customHeight="1">
      <c r="A13" s="56" t="s">
        <v>4</v>
      </c>
      <c r="B13" s="56" t="s">
        <v>244</v>
      </c>
      <c r="C13" s="56" t="s">
        <v>43</v>
      </c>
      <c r="D13" s="56" t="s">
        <v>5</v>
      </c>
      <c r="E13" s="56" t="s">
        <v>34</v>
      </c>
      <c r="F13" s="56" t="s">
        <v>35</v>
      </c>
      <c r="G13" s="51" t="s">
        <v>6</v>
      </c>
      <c r="H13" s="51" t="s">
        <v>9</v>
      </c>
      <c r="I13" s="56" t="s">
        <v>52</v>
      </c>
      <c r="J13" s="51" t="s">
        <v>10</v>
      </c>
      <c r="K13" s="51" t="s">
        <v>11</v>
      </c>
      <c r="L13" s="54" t="s">
        <v>265</v>
      </c>
      <c r="M13" s="51" t="s">
        <v>12</v>
      </c>
      <c r="N13" s="53" t="s">
        <v>13</v>
      </c>
      <c r="O13" s="53"/>
      <c r="P13" s="53"/>
      <c r="Q13" s="53"/>
      <c r="R13" s="53"/>
      <c r="S13" s="53"/>
      <c r="T13" s="53"/>
      <c r="U13" s="54" t="s">
        <v>0</v>
      </c>
      <c r="V13" s="54" t="s">
        <v>14</v>
      </c>
      <c r="W13" s="48" t="s">
        <v>15</v>
      </c>
      <c r="X13" s="48" t="s">
        <v>17</v>
      </c>
      <c r="Y13" s="54" t="s">
        <v>19</v>
      </c>
      <c r="Z13" s="54" t="s">
        <v>20</v>
      </c>
      <c r="AA13" s="48" t="s">
        <v>25</v>
      </c>
    </row>
    <row r="14" spans="1:27" ht="54">
      <c r="A14" s="57"/>
      <c r="B14" s="57"/>
      <c r="C14" s="57"/>
      <c r="D14" s="57"/>
      <c r="E14" s="57"/>
      <c r="F14" s="57"/>
      <c r="G14" s="51"/>
      <c r="H14" s="52"/>
      <c r="I14" s="56"/>
      <c r="J14" s="52"/>
      <c r="K14" s="52"/>
      <c r="L14" s="55"/>
      <c r="M14" s="52"/>
      <c r="N14" s="48" t="s">
        <v>7</v>
      </c>
      <c r="O14" s="48" t="s">
        <v>8</v>
      </c>
      <c r="P14" s="48" t="s">
        <v>2</v>
      </c>
      <c r="Q14" s="48" t="s">
        <v>21</v>
      </c>
      <c r="R14" s="48" t="s">
        <v>3</v>
      </c>
      <c r="S14" s="13" t="s">
        <v>1</v>
      </c>
      <c r="T14" s="13" t="s">
        <v>36</v>
      </c>
      <c r="U14" s="55"/>
      <c r="V14" s="55"/>
      <c r="W14" s="48" t="s">
        <v>16</v>
      </c>
      <c r="X14" s="48" t="s">
        <v>18</v>
      </c>
      <c r="Y14" s="55"/>
      <c r="Z14" s="55"/>
      <c r="AA14" s="48" t="s">
        <v>26</v>
      </c>
    </row>
    <row r="15" spans="1:27" ht="19.5" customHeight="1">
      <c r="A15" s="10">
        <v>1</v>
      </c>
      <c r="B15" s="10">
        <f>A15+1</f>
        <v>2</v>
      </c>
      <c r="C15" s="10">
        <f aca="true" t="shared" si="0" ref="C15:AA15">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</row>
    <row r="16" spans="1:27" s="12" customFormat="1" ht="25.5" customHeight="1">
      <c r="A16" s="34">
        <v>1</v>
      </c>
      <c r="B16" s="34">
        <v>9074</v>
      </c>
      <c r="C16" s="35" t="s">
        <v>39</v>
      </c>
      <c r="D16" s="4" t="s">
        <v>83</v>
      </c>
      <c r="E16" s="36" t="s">
        <v>84</v>
      </c>
      <c r="F16" s="37">
        <v>2015353194</v>
      </c>
      <c r="G16" s="38">
        <v>17494.004210526316</v>
      </c>
      <c r="H16" s="6">
        <v>28.5</v>
      </c>
      <c r="I16" s="39">
        <v>72</v>
      </c>
      <c r="J16" s="40">
        <v>16299.81</v>
      </c>
      <c r="K16" s="40">
        <v>2876.31</v>
      </c>
      <c r="L16" s="46">
        <v>5392.73</v>
      </c>
      <c r="M16" s="41">
        <v>24568.85</v>
      </c>
      <c r="N16" s="41">
        <v>1800</v>
      </c>
      <c r="O16" s="41">
        <v>185</v>
      </c>
      <c r="P16" s="6">
        <v>0</v>
      </c>
      <c r="Q16" s="6">
        <v>0</v>
      </c>
      <c r="R16" s="6">
        <v>0</v>
      </c>
      <c r="S16" s="41">
        <v>30</v>
      </c>
      <c r="T16" s="6">
        <v>0</v>
      </c>
      <c r="U16" s="41">
        <v>2015</v>
      </c>
      <c r="V16" s="41">
        <v>22554</v>
      </c>
      <c r="W16" s="41">
        <v>0</v>
      </c>
      <c r="X16" s="47" t="s">
        <v>44</v>
      </c>
      <c r="Y16" s="43">
        <v>45359.6442013889</v>
      </c>
      <c r="Z16" s="44"/>
      <c r="AA16" s="44"/>
    </row>
    <row r="17" spans="1:27" s="12" customFormat="1" ht="25.5" customHeight="1">
      <c r="A17" s="34">
        <f>A16+1</f>
        <v>2</v>
      </c>
      <c r="B17" s="34">
        <v>9563</v>
      </c>
      <c r="C17" s="35" t="s">
        <v>40</v>
      </c>
      <c r="D17" s="4" t="s">
        <v>42</v>
      </c>
      <c r="E17" s="36" t="s">
        <v>85</v>
      </c>
      <c r="F17" s="37">
        <v>6715481853</v>
      </c>
      <c r="G17" s="38">
        <v>17494.006400000002</v>
      </c>
      <c r="H17" s="6">
        <v>25</v>
      </c>
      <c r="I17" s="39">
        <v>0</v>
      </c>
      <c r="J17" s="40">
        <v>14298.08</v>
      </c>
      <c r="K17" s="40">
        <v>2523.08</v>
      </c>
      <c r="L17" s="46">
        <v>0</v>
      </c>
      <c r="M17" s="41">
        <v>16821.16</v>
      </c>
      <c r="N17" s="41">
        <v>1716</v>
      </c>
      <c r="O17" s="41">
        <v>127</v>
      </c>
      <c r="P17" s="6">
        <v>0</v>
      </c>
      <c r="Q17" s="6">
        <v>0</v>
      </c>
      <c r="R17" s="6">
        <v>0</v>
      </c>
      <c r="S17" s="41">
        <v>30</v>
      </c>
      <c r="T17" s="6">
        <v>0</v>
      </c>
      <c r="U17" s="41">
        <v>1873</v>
      </c>
      <c r="V17" s="41">
        <v>14948</v>
      </c>
      <c r="W17" s="41">
        <v>0</v>
      </c>
      <c r="X17" s="42" t="s">
        <v>45</v>
      </c>
      <c r="Y17" s="43">
        <v>45359.6442013889</v>
      </c>
      <c r="Z17" s="44"/>
      <c r="AA17" s="44"/>
    </row>
    <row r="18" spans="1:27" s="12" customFormat="1" ht="25.5" customHeight="1">
      <c r="A18" s="34">
        <f aca="true" t="shared" si="1" ref="A18:A81">A17+1</f>
        <v>3</v>
      </c>
      <c r="B18" s="34">
        <v>9569</v>
      </c>
      <c r="C18" s="35" t="s">
        <v>72</v>
      </c>
      <c r="D18" s="4" t="s">
        <v>73</v>
      </c>
      <c r="E18" s="36" t="s">
        <v>86</v>
      </c>
      <c r="F18" s="37">
        <v>6718434723</v>
      </c>
      <c r="G18" s="38">
        <v>21214.998518518518</v>
      </c>
      <c r="H18" s="6">
        <v>27</v>
      </c>
      <c r="I18" s="39">
        <v>0</v>
      </c>
      <c r="J18" s="40">
        <v>18726.58</v>
      </c>
      <c r="K18" s="40">
        <v>3304.38</v>
      </c>
      <c r="L18" s="46">
        <v>0</v>
      </c>
      <c r="M18" s="41">
        <v>22030.96</v>
      </c>
      <c r="N18" s="41">
        <v>1800</v>
      </c>
      <c r="O18" s="41">
        <v>166</v>
      </c>
      <c r="P18" s="6">
        <v>0</v>
      </c>
      <c r="Q18" s="6">
        <v>0</v>
      </c>
      <c r="R18" s="6">
        <v>0</v>
      </c>
      <c r="S18" s="41">
        <v>30</v>
      </c>
      <c r="T18" s="6">
        <v>0</v>
      </c>
      <c r="U18" s="41">
        <v>1996</v>
      </c>
      <c r="V18" s="41">
        <v>20035</v>
      </c>
      <c r="W18" s="41">
        <v>0</v>
      </c>
      <c r="X18" s="42" t="s">
        <v>383</v>
      </c>
      <c r="Y18" s="43">
        <v>45359.6442013889</v>
      </c>
      <c r="Z18" s="45"/>
      <c r="AA18" s="45"/>
    </row>
    <row r="19" spans="1:27" s="12" customFormat="1" ht="25.5" customHeight="1">
      <c r="A19" s="34">
        <f t="shared" si="1"/>
        <v>4</v>
      </c>
      <c r="B19" s="34">
        <v>9709</v>
      </c>
      <c r="C19" s="35" t="s">
        <v>41</v>
      </c>
      <c r="D19" s="4" t="s">
        <v>51</v>
      </c>
      <c r="E19" s="36" t="s">
        <v>87</v>
      </c>
      <c r="F19" s="37">
        <v>6719842756</v>
      </c>
      <c r="G19" s="38">
        <v>17494</v>
      </c>
      <c r="H19" s="6">
        <v>26</v>
      </c>
      <c r="I19" s="39">
        <v>0</v>
      </c>
      <c r="J19" s="40">
        <v>14870</v>
      </c>
      <c r="K19" s="40">
        <v>2624</v>
      </c>
      <c r="L19" s="46">
        <v>0</v>
      </c>
      <c r="M19" s="41">
        <v>17494</v>
      </c>
      <c r="N19" s="41">
        <v>1784</v>
      </c>
      <c r="O19" s="41">
        <v>132</v>
      </c>
      <c r="P19" s="6">
        <v>0</v>
      </c>
      <c r="Q19" s="6">
        <v>0</v>
      </c>
      <c r="R19" s="6">
        <v>0</v>
      </c>
      <c r="S19" s="41">
        <v>30</v>
      </c>
      <c r="T19" s="6">
        <v>0</v>
      </c>
      <c r="U19" s="41">
        <v>1946</v>
      </c>
      <c r="V19" s="41">
        <v>15548</v>
      </c>
      <c r="W19" s="41">
        <v>0</v>
      </c>
      <c r="X19" s="42" t="s">
        <v>46</v>
      </c>
      <c r="Y19" s="43">
        <v>45359.6442013889</v>
      </c>
      <c r="Z19" s="44"/>
      <c r="AA19" s="44"/>
    </row>
    <row r="20" spans="1:27" s="12" customFormat="1" ht="25.5" customHeight="1">
      <c r="A20" s="34">
        <f t="shared" si="1"/>
        <v>5</v>
      </c>
      <c r="B20" s="34">
        <v>9823</v>
      </c>
      <c r="C20" s="35" t="s">
        <v>53</v>
      </c>
      <c r="D20" s="4" t="s">
        <v>54</v>
      </c>
      <c r="E20" s="36" t="s">
        <v>88</v>
      </c>
      <c r="F20" s="37">
        <v>6720850779</v>
      </c>
      <c r="G20" s="38">
        <v>17494.005454545455</v>
      </c>
      <c r="H20" s="6">
        <v>22</v>
      </c>
      <c r="I20" s="39">
        <v>0</v>
      </c>
      <c r="J20" s="40">
        <v>12582.31</v>
      </c>
      <c r="K20" s="40">
        <v>2220.31</v>
      </c>
      <c r="L20" s="46">
        <v>0</v>
      </c>
      <c r="M20" s="41">
        <v>14802.62</v>
      </c>
      <c r="N20" s="41">
        <v>1510</v>
      </c>
      <c r="O20" s="41">
        <v>112</v>
      </c>
      <c r="P20" s="6">
        <v>0</v>
      </c>
      <c r="Q20" s="6">
        <v>0</v>
      </c>
      <c r="R20" s="6">
        <v>0</v>
      </c>
      <c r="S20" s="41">
        <v>30</v>
      </c>
      <c r="T20" s="6">
        <v>0</v>
      </c>
      <c r="U20" s="41">
        <v>1652</v>
      </c>
      <c r="V20" s="41">
        <v>13151</v>
      </c>
      <c r="W20" s="41">
        <v>0</v>
      </c>
      <c r="X20" s="42" t="s">
        <v>55</v>
      </c>
      <c r="Y20" s="43">
        <v>45359.6442013889</v>
      </c>
      <c r="Z20" s="44"/>
      <c r="AA20" s="44"/>
    </row>
    <row r="21" spans="1:27" s="12" customFormat="1" ht="25.5" customHeight="1">
      <c r="A21" s="34">
        <f t="shared" si="1"/>
        <v>6</v>
      </c>
      <c r="B21" s="34">
        <v>9867</v>
      </c>
      <c r="C21" s="35" t="s">
        <v>56</v>
      </c>
      <c r="D21" s="4" t="s">
        <v>57</v>
      </c>
      <c r="E21" s="36" t="s">
        <v>89</v>
      </c>
      <c r="F21" s="37">
        <v>6721135989</v>
      </c>
      <c r="G21" s="38">
        <v>17494.006400000002</v>
      </c>
      <c r="H21" s="6">
        <v>25</v>
      </c>
      <c r="I21" s="39">
        <v>0</v>
      </c>
      <c r="J21" s="40">
        <v>14298.08</v>
      </c>
      <c r="K21" s="40">
        <v>2523.08</v>
      </c>
      <c r="L21" s="46">
        <v>0</v>
      </c>
      <c r="M21" s="41">
        <v>16821.16</v>
      </c>
      <c r="N21" s="41">
        <v>1716</v>
      </c>
      <c r="O21" s="41">
        <v>127</v>
      </c>
      <c r="P21" s="6">
        <v>0</v>
      </c>
      <c r="Q21" s="6">
        <v>0</v>
      </c>
      <c r="R21" s="6">
        <v>0</v>
      </c>
      <c r="S21" s="41">
        <v>30</v>
      </c>
      <c r="T21" s="6">
        <v>0</v>
      </c>
      <c r="U21" s="41">
        <v>1873</v>
      </c>
      <c r="V21" s="41">
        <v>14948</v>
      </c>
      <c r="W21" s="41">
        <v>0</v>
      </c>
      <c r="X21" s="42" t="s">
        <v>60</v>
      </c>
      <c r="Y21" s="43">
        <v>45359.6442013889</v>
      </c>
      <c r="Z21" s="44"/>
      <c r="AA21" s="44"/>
    </row>
    <row r="22" spans="1:27" s="12" customFormat="1" ht="25.5" customHeight="1">
      <c r="A22" s="34">
        <f t="shared" si="1"/>
        <v>7</v>
      </c>
      <c r="B22" s="34">
        <v>9870</v>
      </c>
      <c r="C22" s="35" t="s">
        <v>58</v>
      </c>
      <c r="D22" s="4" t="s">
        <v>59</v>
      </c>
      <c r="E22" s="36" t="s">
        <v>90</v>
      </c>
      <c r="F22" s="37">
        <v>6721195924</v>
      </c>
      <c r="G22" s="38">
        <v>17494.006400000002</v>
      </c>
      <c r="H22" s="6">
        <v>25</v>
      </c>
      <c r="I22" s="39">
        <v>0</v>
      </c>
      <c r="J22" s="40">
        <v>14298.08</v>
      </c>
      <c r="K22" s="40">
        <v>2523.08</v>
      </c>
      <c r="L22" s="46">
        <v>0</v>
      </c>
      <c r="M22" s="41">
        <v>16821.16</v>
      </c>
      <c r="N22" s="41">
        <v>1716</v>
      </c>
      <c r="O22" s="41">
        <v>127</v>
      </c>
      <c r="P22" s="6">
        <v>0</v>
      </c>
      <c r="Q22" s="6">
        <v>0</v>
      </c>
      <c r="R22" s="6">
        <v>0</v>
      </c>
      <c r="S22" s="41">
        <v>30</v>
      </c>
      <c r="T22" s="6">
        <v>0</v>
      </c>
      <c r="U22" s="41">
        <v>1873</v>
      </c>
      <c r="V22" s="41">
        <v>14948</v>
      </c>
      <c r="W22" s="41">
        <v>0</v>
      </c>
      <c r="X22" s="42" t="s">
        <v>61</v>
      </c>
      <c r="Y22" s="43">
        <v>45359.6442013889</v>
      </c>
      <c r="Z22" s="44"/>
      <c r="AA22" s="44"/>
    </row>
    <row r="23" spans="1:27" s="12" customFormat="1" ht="25.5" customHeight="1">
      <c r="A23" s="34">
        <f t="shared" si="1"/>
        <v>8</v>
      </c>
      <c r="B23" s="34">
        <v>9874</v>
      </c>
      <c r="C23" s="35" t="s">
        <v>63</v>
      </c>
      <c r="D23" s="4" t="s">
        <v>64</v>
      </c>
      <c r="E23" s="36" t="s">
        <v>91</v>
      </c>
      <c r="F23" s="37">
        <v>6721196170</v>
      </c>
      <c r="G23" s="38">
        <v>17494.006400000002</v>
      </c>
      <c r="H23" s="6">
        <v>25</v>
      </c>
      <c r="I23" s="39">
        <v>0</v>
      </c>
      <c r="J23" s="40">
        <v>14298.08</v>
      </c>
      <c r="K23" s="40">
        <v>2523.08</v>
      </c>
      <c r="L23" s="46">
        <v>0</v>
      </c>
      <c r="M23" s="41">
        <v>16821.16</v>
      </c>
      <c r="N23" s="41">
        <v>1716</v>
      </c>
      <c r="O23" s="41">
        <v>127</v>
      </c>
      <c r="P23" s="6">
        <v>0</v>
      </c>
      <c r="Q23" s="6">
        <v>0</v>
      </c>
      <c r="R23" s="6">
        <v>0</v>
      </c>
      <c r="S23" s="41">
        <v>30</v>
      </c>
      <c r="T23" s="6">
        <v>0</v>
      </c>
      <c r="U23" s="41">
        <v>1873</v>
      </c>
      <c r="V23" s="41">
        <v>14948</v>
      </c>
      <c r="W23" s="41">
        <v>0</v>
      </c>
      <c r="X23" s="42" t="s">
        <v>69</v>
      </c>
      <c r="Y23" s="43">
        <v>45359.6442013889</v>
      </c>
      <c r="Z23" s="44"/>
      <c r="AA23" s="44"/>
    </row>
    <row r="24" spans="1:27" s="12" customFormat="1" ht="25.5" customHeight="1">
      <c r="A24" s="34">
        <f t="shared" si="1"/>
        <v>9</v>
      </c>
      <c r="B24" s="34">
        <v>9876</v>
      </c>
      <c r="C24" s="35" t="s">
        <v>65</v>
      </c>
      <c r="D24" s="4" t="s">
        <v>66</v>
      </c>
      <c r="E24" s="36" t="s">
        <v>92</v>
      </c>
      <c r="F24" s="37">
        <v>6721196185</v>
      </c>
      <c r="G24" s="38">
        <v>21214.99586206897</v>
      </c>
      <c r="H24" s="6">
        <v>29</v>
      </c>
      <c r="I24" s="39">
        <v>8</v>
      </c>
      <c r="J24" s="40">
        <v>20113.73</v>
      </c>
      <c r="K24" s="40">
        <v>3549.15</v>
      </c>
      <c r="L24" s="46">
        <v>746.73</v>
      </c>
      <c r="M24" s="41">
        <v>24409.61</v>
      </c>
      <c r="N24" s="41">
        <v>1800</v>
      </c>
      <c r="O24" s="41">
        <v>184</v>
      </c>
      <c r="P24" s="6">
        <v>0</v>
      </c>
      <c r="Q24" s="6">
        <v>0</v>
      </c>
      <c r="R24" s="6">
        <v>0</v>
      </c>
      <c r="S24" s="41">
        <v>30</v>
      </c>
      <c r="T24" s="6">
        <v>0</v>
      </c>
      <c r="U24" s="41">
        <v>2014</v>
      </c>
      <c r="V24" s="41">
        <v>22396</v>
      </c>
      <c r="W24" s="41">
        <v>0</v>
      </c>
      <c r="X24" s="42" t="s">
        <v>70</v>
      </c>
      <c r="Y24" s="43">
        <v>45359.6442013889</v>
      </c>
      <c r="Z24" s="44"/>
      <c r="AA24" s="44"/>
    </row>
    <row r="25" spans="1:27" s="12" customFormat="1" ht="25.5" customHeight="1">
      <c r="A25" s="34">
        <f t="shared" si="1"/>
        <v>10</v>
      </c>
      <c r="B25" s="34">
        <v>9882</v>
      </c>
      <c r="C25" s="35" t="s">
        <v>67</v>
      </c>
      <c r="D25" s="4" t="s">
        <v>68</v>
      </c>
      <c r="E25" s="36" t="s">
        <v>93</v>
      </c>
      <c r="F25" s="37">
        <v>1013984472</v>
      </c>
      <c r="G25" s="38">
        <v>17493.991666666665</v>
      </c>
      <c r="H25" s="6">
        <v>24</v>
      </c>
      <c r="I25" s="39">
        <v>0</v>
      </c>
      <c r="J25" s="40">
        <v>13726.15</v>
      </c>
      <c r="K25" s="40">
        <v>2422.15</v>
      </c>
      <c r="L25" s="46">
        <v>0</v>
      </c>
      <c r="M25" s="41">
        <v>16148.3</v>
      </c>
      <c r="N25" s="41">
        <v>1647</v>
      </c>
      <c r="O25" s="41">
        <v>122</v>
      </c>
      <c r="P25" s="6">
        <v>0</v>
      </c>
      <c r="Q25" s="6">
        <v>0</v>
      </c>
      <c r="R25" s="6">
        <v>0</v>
      </c>
      <c r="S25" s="41">
        <v>30</v>
      </c>
      <c r="T25" s="6">
        <v>0</v>
      </c>
      <c r="U25" s="41">
        <v>1799</v>
      </c>
      <c r="V25" s="41">
        <v>14349</v>
      </c>
      <c r="W25" s="41">
        <v>0</v>
      </c>
      <c r="X25" s="42" t="s">
        <v>71</v>
      </c>
      <c r="Y25" s="43">
        <v>45359.6442013889</v>
      </c>
      <c r="Z25" s="44"/>
      <c r="AA25" s="44"/>
    </row>
    <row r="26" spans="1:27" s="12" customFormat="1" ht="25.5" customHeight="1">
      <c r="A26" s="34">
        <f t="shared" si="1"/>
        <v>11</v>
      </c>
      <c r="B26" s="34">
        <v>9884</v>
      </c>
      <c r="C26" s="35" t="s">
        <v>74</v>
      </c>
      <c r="D26" s="4" t="s">
        <v>75</v>
      </c>
      <c r="E26" s="36" t="s">
        <v>94</v>
      </c>
      <c r="F26" s="37">
        <v>6721312045</v>
      </c>
      <c r="G26" s="38">
        <v>17493.97</v>
      </c>
      <c r="H26" s="6">
        <v>8</v>
      </c>
      <c r="I26" s="39">
        <v>0</v>
      </c>
      <c r="J26" s="40">
        <v>4575.38</v>
      </c>
      <c r="K26" s="40">
        <v>807.38</v>
      </c>
      <c r="L26" s="46">
        <v>0</v>
      </c>
      <c r="M26" s="41">
        <v>5382.76</v>
      </c>
      <c r="N26" s="41">
        <v>549</v>
      </c>
      <c r="O26" s="41">
        <v>41</v>
      </c>
      <c r="P26" s="6">
        <v>0</v>
      </c>
      <c r="Q26" s="6">
        <v>0</v>
      </c>
      <c r="R26" s="6">
        <v>0</v>
      </c>
      <c r="S26" s="41">
        <v>30</v>
      </c>
      <c r="T26" s="6">
        <v>0</v>
      </c>
      <c r="U26" s="41">
        <v>620</v>
      </c>
      <c r="V26" s="41">
        <v>4763</v>
      </c>
      <c r="W26" s="41">
        <v>0</v>
      </c>
      <c r="X26" s="42" t="s">
        <v>76</v>
      </c>
      <c r="Y26" s="43">
        <v>45359.6442013889</v>
      </c>
      <c r="Z26" s="44"/>
      <c r="AA26" s="44"/>
    </row>
    <row r="27" spans="1:27" s="12" customFormat="1" ht="25.5" customHeight="1">
      <c r="A27" s="34">
        <f t="shared" si="1"/>
        <v>12</v>
      </c>
      <c r="B27" s="34">
        <v>9887</v>
      </c>
      <c r="C27" s="35" t="s">
        <v>77</v>
      </c>
      <c r="D27" s="4" t="s">
        <v>78</v>
      </c>
      <c r="E27" s="36" t="s">
        <v>95</v>
      </c>
      <c r="F27" s="37">
        <v>6721459341</v>
      </c>
      <c r="G27" s="38">
        <v>17494.006400000002</v>
      </c>
      <c r="H27" s="6">
        <v>25</v>
      </c>
      <c r="I27" s="39">
        <v>0</v>
      </c>
      <c r="J27" s="40">
        <v>14298.08</v>
      </c>
      <c r="K27" s="40">
        <v>2523.08</v>
      </c>
      <c r="L27" s="46">
        <v>0</v>
      </c>
      <c r="M27" s="41">
        <v>16821.16</v>
      </c>
      <c r="N27" s="41">
        <v>1716</v>
      </c>
      <c r="O27" s="41">
        <v>127</v>
      </c>
      <c r="P27" s="6">
        <v>0</v>
      </c>
      <c r="Q27" s="6">
        <v>0</v>
      </c>
      <c r="R27" s="6">
        <v>0</v>
      </c>
      <c r="S27" s="41">
        <v>30</v>
      </c>
      <c r="T27" s="6">
        <v>0</v>
      </c>
      <c r="U27" s="41">
        <v>1873</v>
      </c>
      <c r="V27" s="41">
        <v>14948</v>
      </c>
      <c r="W27" s="41">
        <v>0</v>
      </c>
      <c r="X27" s="42" t="s">
        <v>81</v>
      </c>
      <c r="Y27" s="43">
        <v>45359.6442013889</v>
      </c>
      <c r="Z27" s="44"/>
      <c r="AA27" s="44"/>
    </row>
    <row r="28" spans="1:27" s="12" customFormat="1" ht="25.5" customHeight="1">
      <c r="A28" s="34">
        <f t="shared" si="1"/>
        <v>13</v>
      </c>
      <c r="B28" s="34">
        <v>9889</v>
      </c>
      <c r="C28" s="35" t="s">
        <v>79</v>
      </c>
      <c r="D28" s="4" t="s">
        <v>80</v>
      </c>
      <c r="E28" s="36" t="s">
        <v>96</v>
      </c>
      <c r="F28" s="37">
        <v>6721459528</v>
      </c>
      <c r="G28" s="38">
        <v>17494</v>
      </c>
      <c r="H28" s="6">
        <v>26</v>
      </c>
      <c r="I28" s="39">
        <v>0</v>
      </c>
      <c r="J28" s="40">
        <v>14870</v>
      </c>
      <c r="K28" s="40">
        <v>2624</v>
      </c>
      <c r="L28" s="46">
        <v>0</v>
      </c>
      <c r="M28" s="41">
        <v>17494</v>
      </c>
      <c r="N28" s="41">
        <v>1784</v>
      </c>
      <c r="O28" s="41">
        <v>132</v>
      </c>
      <c r="P28" s="6">
        <v>0</v>
      </c>
      <c r="Q28" s="6">
        <v>0</v>
      </c>
      <c r="R28" s="6">
        <v>0</v>
      </c>
      <c r="S28" s="41">
        <v>30</v>
      </c>
      <c r="T28" s="6">
        <v>0</v>
      </c>
      <c r="U28" s="41">
        <v>1946</v>
      </c>
      <c r="V28" s="41">
        <v>15548</v>
      </c>
      <c r="W28" s="41">
        <v>0</v>
      </c>
      <c r="X28" s="42" t="s">
        <v>82</v>
      </c>
      <c r="Y28" s="43">
        <v>45359.6442013889</v>
      </c>
      <c r="Z28" s="44"/>
      <c r="AA28" s="44"/>
    </row>
    <row r="29" spans="1:27" s="12" customFormat="1" ht="25.5" customHeight="1">
      <c r="A29" s="34">
        <f t="shared" si="1"/>
        <v>14</v>
      </c>
      <c r="B29" s="34">
        <v>9896</v>
      </c>
      <c r="C29" s="35" t="s">
        <v>97</v>
      </c>
      <c r="D29" s="4" t="s">
        <v>62</v>
      </c>
      <c r="E29" s="36" t="s">
        <v>102</v>
      </c>
      <c r="F29" s="37">
        <v>6721503773</v>
      </c>
      <c r="G29" s="38">
        <v>17494.006400000002</v>
      </c>
      <c r="H29" s="6">
        <v>25</v>
      </c>
      <c r="I29" s="39">
        <v>0</v>
      </c>
      <c r="J29" s="40">
        <v>14298.08</v>
      </c>
      <c r="K29" s="40">
        <v>2523.08</v>
      </c>
      <c r="L29" s="46">
        <v>0</v>
      </c>
      <c r="M29" s="41">
        <v>16821.16</v>
      </c>
      <c r="N29" s="41">
        <v>1716</v>
      </c>
      <c r="O29" s="41">
        <v>127</v>
      </c>
      <c r="P29" s="6">
        <v>0</v>
      </c>
      <c r="Q29" s="6">
        <v>0</v>
      </c>
      <c r="R29" s="6">
        <v>0</v>
      </c>
      <c r="S29" s="41">
        <v>30</v>
      </c>
      <c r="T29" s="6">
        <v>0</v>
      </c>
      <c r="U29" s="41">
        <v>1873</v>
      </c>
      <c r="V29" s="41">
        <v>14948</v>
      </c>
      <c r="W29" s="41">
        <v>0</v>
      </c>
      <c r="X29" s="42" t="s">
        <v>100</v>
      </c>
      <c r="Y29" s="43">
        <v>45359.6442013889</v>
      </c>
      <c r="Z29" s="44"/>
      <c r="AA29" s="44"/>
    </row>
    <row r="30" spans="1:27" s="12" customFormat="1" ht="25.5" customHeight="1">
      <c r="A30" s="34">
        <f t="shared" si="1"/>
        <v>15</v>
      </c>
      <c r="B30" s="34">
        <v>9893</v>
      </c>
      <c r="C30" s="35" t="s">
        <v>98</v>
      </c>
      <c r="D30" s="4" t="s">
        <v>99</v>
      </c>
      <c r="E30" s="36" t="s">
        <v>103</v>
      </c>
      <c r="F30" s="37">
        <v>6721503810</v>
      </c>
      <c r="G30" s="38">
        <v>17494.006400000002</v>
      </c>
      <c r="H30" s="6">
        <v>25</v>
      </c>
      <c r="I30" s="39">
        <v>0</v>
      </c>
      <c r="J30" s="40">
        <v>14298.08</v>
      </c>
      <c r="K30" s="40">
        <v>2523.08</v>
      </c>
      <c r="L30" s="46">
        <v>0</v>
      </c>
      <c r="M30" s="41">
        <v>16821.16</v>
      </c>
      <c r="N30" s="41">
        <v>1716</v>
      </c>
      <c r="O30" s="41">
        <v>127</v>
      </c>
      <c r="P30" s="6">
        <v>0</v>
      </c>
      <c r="Q30" s="6">
        <v>0</v>
      </c>
      <c r="R30" s="6">
        <v>0</v>
      </c>
      <c r="S30" s="41">
        <v>30</v>
      </c>
      <c r="T30" s="6">
        <v>0</v>
      </c>
      <c r="U30" s="41">
        <v>1873</v>
      </c>
      <c r="V30" s="41">
        <v>14948</v>
      </c>
      <c r="W30" s="41">
        <v>0</v>
      </c>
      <c r="X30" s="42" t="s">
        <v>101</v>
      </c>
      <c r="Y30" s="43">
        <v>45359.6442013889</v>
      </c>
      <c r="Z30" s="44"/>
      <c r="AA30" s="44"/>
    </row>
    <row r="31" spans="1:27" s="12" customFormat="1" ht="25.5" customHeight="1">
      <c r="A31" s="34">
        <f t="shared" si="1"/>
        <v>16</v>
      </c>
      <c r="B31" s="34">
        <v>9904</v>
      </c>
      <c r="C31" s="35" t="s">
        <v>104</v>
      </c>
      <c r="D31" s="4" t="s">
        <v>105</v>
      </c>
      <c r="E31" s="36" t="s">
        <v>110</v>
      </c>
      <c r="F31" s="37">
        <v>6721543125</v>
      </c>
      <c r="G31" s="38">
        <v>17494.006400000002</v>
      </c>
      <c r="H31" s="6">
        <v>25</v>
      </c>
      <c r="I31" s="39">
        <v>0</v>
      </c>
      <c r="J31" s="40">
        <v>14298.08</v>
      </c>
      <c r="K31" s="40">
        <v>2523.08</v>
      </c>
      <c r="L31" s="46">
        <v>0</v>
      </c>
      <c r="M31" s="41">
        <v>16821.16</v>
      </c>
      <c r="N31" s="41">
        <v>1716</v>
      </c>
      <c r="O31" s="41">
        <v>127</v>
      </c>
      <c r="P31" s="6">
        <v>0</v>
      </c>
      <c r="Q31" s="6">
        <v>0</v>
      </c>
      <c r="R31" s="6">
        <v>0</v>
      </c>
      <c r="S31" s="41">
        <v>30</v>
      </c>
      <c r="T31" s="6">
        <v>0</v>
      </c>
      <c r="U31" s="41">
        <v>1873</v>
      </c>
      <c r="V31" s="41">
        <v>14948</v>
      </c>
      <c r="W31" s="41">
        <v>0</v>
      </c>
      <c r="X31" s="42" t="s">
        <v>108</v>
      </c>
      <c r="Y31" s="43">
        <v>45359.6442013889</v>
      </c>
      <c r="Z31" s="44"/>
      <c r="AA31" s="44"/>
    </row>
    <row r="32" spans="1:27" s="12" customFormat="1" ht="25.5" customHeight="1">
      <c r="A32" s="34">
        <f t="shared" si="1"/>
        <v>17</v>
      </c>
      <c r="B32" s="34">
        <v>9911</v>
      </c>
      <c r="C32" s="35" t="s">
        <v>106</v>
      </c>
      <c r="D32" s="4" t="s">
        <v>107</v>
      </c>
      <c r="E32" s="36" t="s">
        <v>111</v>
      </c>
      <c r="F32" s="37">
        <v>1321270448</v>
      </c>
      <c r="G32" s="38">
        <v>17494.013333333332</v>
      </c>
      <c r="H32" s="6">
        <v>18</v>
      </c>
      <c r="I32" s="39">
        <v>0</v>
      </c>
      <c r="J32" s="40">
        <v>10294.62</v>
      </c>
      <c r="K32" s="40">
        <v>1816.62</v>
      </c>
      <c r="L32" s="46">
        <v>0</v>
      </c>
      <c r="M32" s="41">
        <v>12111.24</v>
      </c>
      <c r="N32" s="41">
        <v>1235</v>
      </c>
      <c r="O32" s="41">
        <v>91</v>
      </c>
      <c r="P32" s="6">
        <v>0</v>
      </c>
      <c r="Q32" s="6">
        <v>0</v>
      </c>
      <c r="R32" s="6">
        <v>0</v>
      </c>
      <c r="S32" s="41">
        <v>30</v>
      </c>
      <c r="T32" s="6">
        <v>0</v>
      </c>
      <c r="U32" s="41">
        <v>1356</v>
      </c>
      <c r="V32" s="41">
        <v>10755</v>
      </c>
      <c r="W32" s="41">
        <v>0</v>
      </c>
      <c r="X32" s="42" t="s">
        <v>109</v>
      </c>
      <c r="Y32" s="43">
        <v>45359.6442013889</v>
      </c>
      <c r="Z32" s="44"/>
      <c r="AA32" s="44"/>
    </row>
    <row r="33" spans="1:27" s="12" customFormat="1" ht="25.5" customHeight="1">
      <c r="A33" s="34">
        <f t="shared" si="1"/>
        <v>18</v>
      </c>
      <c r="B33" s="34">
        <v>9915</v>
      </c>
      <c r="C33" s="35" t="s">
        <v>112</v>
      </c>
      <c r="D33" s="4" t="s">
        <v>113</v>
      </c>
      <c r="E33" s="36" t="s">
        <v>120</v>
      </c>
      <c r="F33" s="37">
        <v>6721696621</v>
      </c>
      <c r="G33" s="38">
        <v>17493.996</v>
      </c>
      <c r="H33" s="6">
        <v>20</v>
      </c>
      <c r="I33" s="39">
        <v>0</v>
      </c>
      <c r="J33" s="40">
        <v>11438.46</v>
      </c>
      <c r="K33" s="40">
        <v>2018.46</v>
      </c>
      <c r="L33" s="46">
        <v>0</v>
      </c>
      <c r="M33" s="41">
        <v>13456.92</v>
      </c>
      <c r="N33" s="41">
        <v>1373</v>
      </c>
      <c r="O33" s="41">
        <v>101</v>
      </c>
      <c r="P33" s="6">
        <v>0</v>
      </c>
      <c r="Q33" s="6">
        <v>0</v>
      </c>
      <c r="R33" s="6">
        <v>0</v>
      </c>
      <c r="S33" s="41">
        <v>30</v>
      </c>
      <c r="T33" s="6">
        <v>0</v>
      </c>
      <c r="U33" s="41">
        <v>1504</v>
      </c>
      <c r="V33" s="41">
        <v>11953</v>
      </c>
      <c r="W33" s="41">
        <v>0</v>
      </c>
      <c r="X33" s="42" t="s">
        <v>124</v>
      </c>
      <c r="Y33" s="43">
        <v>45359.6442013889</v>
      </c>
      <c r="Z33" s="44"/>
      <c r="AA33" s="44"/>
    </row>
    <row r="34" spans="1:27" s="12" customFormat="1" ht="25.5" customHeight="1">
      <c r="A34" s="34">
        <f t="shared" si="1"/>
        <v>19</v>
      </c>
      <c r="B34" s="34">
        <v>9917</v>
      </c>
      <c r="C34" s="35" t="s">
        <v>114</v>
      </c>
      <c r="D34" s="4" t="s">
        <v>115</v>
      </c>
      <c r="E34" s="36" t="s">
        <v>121</v>
      </c>
      <c r="F34" s="37">
        <v>6721696732</v>
      </c>
      <c r="G34" s="38">
        <v>17493.998260869565</v>
      </c>
      <c r="H34" s="6">
        <v>23</v>
      </c>
      <c r="I34" s="39">
        <v>0</v>
      </c>
      <c r="J34" s="40">
        <v>13154.23</v>
      </c>
      <c r="K34" s="40">
        <v>2321.23</v>
      </c>
      <c r="L34" s="46">
        <v>0</v>
      </c>
      <c r="M34" s="41">
        <v>15475.46</v>
      </c>
      <c r="N34" s="41">
        <v>1579</v>
      </c>
      <c r="O34" s="41">
        <v>117</v>
      </c>
      <c r="P34" s="6">
        <v>0</v>
      </c>
      <c r="Q34" s="6">
        <v>0</v>
      </c>
      <c r="R34" s="6">
        <v>0</v>
      </c>
      <c r="S34" s="41">
        <v>30</v>
      </c>
      <c r="T34" s="6">
        <v>0</v>
      </c>
      <c r="U34" s="41">
        <v>1726</v>
      </c>
      <c r="V34" s="41">
        <v>13749</v>
      </c>
      <c r="W34" s="41">
        <v>0</v>
      </c>
      <c r="X34" s="42" t="s">
        <v>125</v>
      </c>
      <c r="Y34" s="43">
        <v>45359.6442013889</v>
      </c>
      <c r="Z34" s="44"/>
      <c r="AA34" s="44"/>
    </row>
    <row r="35" spans="1:27" s="12" customFormat="1" ht="25.5" customHeight="1">
      <c r="A35" s="34">
        <f t="shared" si="1"/>
        <v>20</v>
      </c>
      <c r="B35" s="34">
        <v>9913</v>
      </c>
      <c r="C35" s="35" t="s">
        <v>116</v>
      </c>
      <c r="D35" s="4" t="s">
        <v>117</v>
      </c>
      <c r="E35" s="36" t="s">
        <v>122</v>
      </c>
      <c r="F35" s="37">
        <v>2018710122</v>
      </c>
      <c r="G35" s="38">
        <v>17494.006400000002</v>
      </c>
      <c r="H35" s="6">
        <v>25</v>
      </c>
      <c r="I35" s="39">
        <v>0</v>
      </c>
      <c r="J35" s="40">
        <v>14298.08</v>
      </c>
      <c r="K35" s="40">
        <v>2523.08</v>
      </c>
      <c r="L35" s="46">
        <v>0</v>
      </c>
      <c r="M35" s="41">
        <v>16821.16</v>
      </c>
      <c r="N35" s="41">
        <v>1716</v>
      </c>
      <c r="O35" s="41">
        <v>127</v>
      </c>
      <c r="P35" s="6">
        <v>0</v>
      </c>
      <c r="Q35" s="6">
        <v>0</v>
      </c>
      <c r="R35" s="6">
        <v>0</v>
      </c>
      <c r="S35" s="41">
        <v>30</v>
      </c>
      <c r="T35" s="6">
        <v>0</v>
      </c>
      <c r="U35" s="41">
        <v>1873</v>
      </c>
      <c r="V35" s="41">
        <v>14948</v>
      </c>
      <c r="W35" s="41">
        <v>0</v>
      </c>
      <c r="X35" s="42" t="s">
        <v>126</v>
      </c>
      <c r="Y35" s="43">
        <v>45359.6442013889</v>
      </c>
      <c r="Z35" s="44"/>
      <c r="AA35" s="44"/>
    </row>
    <row r="36" spans="1:27" s="12" customFormat="1" ht="25.5" customHeight="1">
      <c r="A36" s="34">
        <f t="shared" si="1"/>
        <v>21</v>
      </c>
      <c r="B36" s="34">
        <v>9918</v>
      </c>
      <c r="C36" s="35" t="s">
        <v>118</v>
      </c>
      <c r="D36" s="4" t="s">
        <v>119</v>
      </c>
      <c r="E36" s="36" t="s">
        <v>123</v>
      </c>
      <c r="F36" s="37">
        <v>6721740210</v>
      </c>
      <c r="G36" s="38">
        <v>17494</v>
      </c>
      <c r="H36" s="6">
        <v>13</v>
      </c>
      <c r="I36" s="39">
        <v>0</v>
      </c>
      <c r="J36" s="40">
        <v>7435</v>
      </c>
      <c r="K36" s="40">
        <v>1312</v>
      </c>
      <c r="L36" s="46">
        <v>0</v>
      </c>
      <c r="M36" s="41">
        <v>8747</v>
      </c>
      <c r="N36" s="41">
        <v>892</v>
      </c>
      <c r="O36" s="41">
        <v>66</v>
      </c>
      <c r="P36" s="6">
        <v>0</v>
      </c>
      <c r="Q36" s="6">
        <v>0</v>
      </c>
      <c r="R36" s="6">
        <v>0</v>
      </c>
      <c r="S36" s="41">
        <v>30</v>
      </c>
      <c r="T36" s="6">
        <v>0</v>
      </c>
      <c r="U36" s="41">
        <v>988</v>
      </c>
      <c r="V36" s="41">
        <v>7759</v>
      </c>
      <c r="W36" s="41">
        <v>0</v>
      </c>
      <c r="X36" s="42" t="s">
        <v>127</v>
      </c>
      <c r="Y36" s="43">
        <v>45359.6442013889</v>
      </c>
      <c r="Z36" s="44"/>
      <c r="AA36" s="44"/>
    </row>
    <row r="37" spans="1:27" s="12" customFormat="1" ht="25.5" customHeight="1">
      <c r="A37" s="34">
        <f t="shared" si="1"/>
        <v>22</v>
      </c>
      <c r="B37" s="34">
        <v>9927</v>
      </c>
      <c r="C37" s="35" t="s">
        <v>128</v>
      </c>
      <c r="D37" s="4" t="s">
        <v>129</v>
      </c>
      <c r="E37" s="36" t="s">
        <v>131</v>
      </c>
      <c r="F37" s="37">
        <v>6721800455</v>
      </c>
      <c r="G37" s="38">
        <v>17494.006400000002</v>
      </c>
      <c r="H37" s="6">
        <v>25</v>
      </c>
      <c r="I37" s="39">
        <v>0</v>
      </c>
      <c r="J37" s="40">
        <v>14298.08</v>
      </c>
      <c r="K37" s="40">
        <v>2523.08</v>
      </c>
      <c r="L37" s="46">
        <v>0</v>
      </c>
      <c r="M37" s="41">
        <v>16821.16</v>
      </c>
      <c r="N37" s="41">
        <v>1716</v>
      </c>
      <c r="O37" s="41">
        <v>127</v>
      </c>
      <c r="P37" s="6">
        <v>0</v>
      </c>
      <c r="Q37" s="6">
        <v>0</v>
      </c>
      <c r="R37" s="6">
        <v>0</v>
      </c>
      <c r="S37" s="41">
        <v>30</v>
      </c>
      <c r="T37" s="6">
        <v>0</v>
      </c>
      <c r="U37" s="41">
        <v>1873</v>
      </c>
      <c r="V37" s="41">
        <v>14948</v>
      </c>
      <c r="W37" s="41">
        <v>0</v>
      </c>
      <c r="X37" s="42" t="s">
        <v>130</v>
      </c>
      <c r="Y37" s="43">
        <v>45359.6442013889</v>
      </c>
      <c r="Z37" s="44"/>
      <c r="AA37" s="44"/>
    </row>
    <row r="38" spans="1:27" s="12" customFormat="1" ht="25.5" customHeight="1">
      <c r="A38" s="34">
        <f t="shared" si="1"/>
        <v>23</v>
      </c>
      <c r="B38" s="34">
        <v>9932</v>
      </c>
      <c r="C38" s="35" t="s">
        <v>132</v>
      </c>
      <c r="D38" s="4" t="s">
        <v>133</v>
      </c>
      <c r="E38" s="36" t="s">
        <v>145</v>
      </c>
      <c r="F38" s="37">
        <v>6721884522</v>
      </c>
      <c r="G38" s="38">
        <v>17493.991666666665</v>
      </c>
      <c r="H38" s="6">
        <v>24</v>
      </c>
      <c r="I38" s="39">
        <v>0</v>
      </c>
      <c r="J38" s="40">
        <v>13726.15</v>
      </c>
      <c r="K38" s="40">
        <v>2422.15</v>
      </c>
      <c r="L38" s="46">
        <v>0</v>
      </c>
      <c r="M38" s="41">
        <v>16148.3</v>
      </c>
      <c r="N38" s="41">
        <v>1647</v>
      </c>
      <c r="O38" s="41">
        <v>122</v>
      </c>
      <c r="P38" s="6">
        <v>0</v>
      </c>
      <c r="Q38" s="6">
        <v>0</v>
      </c>
      <c r="R38" s="6">
        <v>0</v>
      </c>
      <c r="S38" s="41">
        <v>30</v>
      </c>
      <c r="T38" s="6">
        <v>0</v>
      </c>
      <c r="U38" s="41">
        <v>1799</v>
      </c>
      <c r="V38" s="41">
        <v>14349</v>
      </c>
      <c r="W38" s="41">
        <v>0</v>
      </c>
      <c r="X38" s="42" t="s">
        <v>142</v>
      </c>
      <c r="Y38" s="43">
        <v>45359.6442013889</v>
      </c>
      <c r="Z38" s="44"/>
      <c r="AA38" s="44"/>
    </row>
    <row r="39" spans="1:27" s="12" customFormat="1" ht="25.5" customHeight="1">
      <c r="A39" s="34">
        <f t="shared" si="1"/>
        <v>24</v>
      </c>
      <c r="B39" s="34">
        <v>9929</v>
      </c>
      <c r="C39" s="35" t="s">
        <v>134</v>
      </c>
      <c r="D39" s="4" t="s">
        <v>135</v>
      </c>
      <c r="E39" s="36" t="s">
        <v>146</v>
      </c>
      <c r="F39" s="37">
        <v>6721884552</v>
      </c>
      <c r="G39" s="38">
        <v>17494</v>
      </c>
      <c r="H39" s="6">
        <v>26</v>
      </c>
      <c r="I39" s="39">
        <v>0</v>
      </c>
      <c r="J39" s="40">
        <v>14870</v>
      </c>
      <c r="K39" s="40">
        <v>2624</v>
      </c>
      <c r="L39" s="46">
        <v>0</v>
      </c>
      <c r="M39" s="41">
        <v>17494</v>
      </c>
      <c r="N39" s="41">
        <v>1784</v>
      </c>
      <c r="O39" s="41">
        <v>132</v>
      </c>
      <c r="P39" s="6">
        <v>0</v>
      </c>
      <c r="Q39" s="6">
        <v>0</v>
      </c>
      <c r="R39" s="6">
        <v>0</v>
      </c>
      <c r="S39" s="41">
        <v>30</v>
      </c>
      <c r="T39" s="6">
        <v>0</v>
      </c>
      <c r="U39" s="41">
        <v>1946</v>
      </c>
      <c r="V39" s="41">
        <v>15548</v>
      </c>
      <c r="W39" s="41">
        <v>0</v>
      </c>
      <c r="X39" s="42" t="s">
        <v>234</v>
      </c>
      <c r="Y39" s="43">
        <v>45359.6442013889</v>
      </c>
      <c r="Z39" s="44"/>
      <c r="AA39" s="44"/>
    </row>
    <row r="40" spans="1:27" s="12" customFormat="1" ht="25.5" customHeight="1">
      <c r="A40" s="34">
        <f t="shared" si="1"/>
        <v>25</v>
      </c>
      <c r="B40" s="34">
        <v>9931</v>
      </c>
      <c r="C40" s="35" t="s">
        <v>136</v>
      </c>
      <c r="D40" s="4" t="s">
        <v>137</v>
      </c>
      <c r="E40" s="36" t="s">
        <v>147</v>
      </c>
      <c r="F40" s="37">
        <v>6721884575</v>
      </c>
      <c r="G40" s="38">
        <v>17494.006400000002</v>
      </c>
      <c r="H40" s="6">
        <v>25</v>
      </c>
      <c r="I40" s="39">
        <v>0</v>
      </c>
      <c r="J40" s="40">
        <v>14298.08</v>
      </c>
      <c r="K40" s="40">
        <v>2523.08</v>
      </c>
      <c r="L40" s="46">
        <v>0</v>
      </c>
      <c r="M40" s="41">
        <v>16821.16</v>
      </c>
      <c r="N40" s="41">
        <v>1716</v>
      </c>
      <c r="O40" s="41">
        <v>127</v>
      </c>
      <c r="P40" s="6">
        <v>0</v>
      </c>
      <c r="Q40" s="6">
        <v>0</v>
      </c>
      <c r="R40" s="6">
        <v>0</v>
      </c>
      <c r="S40" s="41">
        <v>30</v>
      </c>
      <c r="T40" s="6">
        <v>0</v>
      </c>
      <c r="U40" s="41">
        <v>1873</v>
      </c>
      <c r="V40" s="41">
        <v>14948</v>
      </c>
      <c r="W40" s="41">
        <v>0</v>
      </c>
      <c r="X40" s="42" t="s">
        <v>143</v>
      </c>
      <c r="Y40" s="43">
        <v>45359.6442013889</v>
      </c>
      <c r="Z40" s="44"/>
      <c r="AA40" s="44"/>
    </row>
    <row r="41" spans="1:27" s="12" customFormat="1" ht="25.5" customHeight="1">
      <c r="A41" s="34">
        <f t="shared" si="1"/>
        <v>26</v>
      </c>
      <c r="B41" s="34">
        <v>9935</v>
      </c>
      <c r="C41" s="35" t="s">
        <v>138</v>
      </c>
      <c r="D41" s="4" t="s">
        <v>139</v>
      </c>
      <c r="E41" s="36" t="s">
        <v>148</v>
      </c>
      <c r="F41" s="37">
        <v>6721902827</v>
      </c>
      <c r="G41" s="38">
        <v>17493.991666666665</v>
      </c>
      <c r="H41" s="6">
        <v>24</v>
      </c>
      <c r="I41" s="39">
        <v>0</v>
      </c>
      <c r="J41" s="40">
        <v>13726.15</v>
      </c>
      <c r="K41" s="40">
        <v>2422.15</v>
      </c>
      <c r="L41" s="46">
        <v>0</v>
      </c>
      <c r="M41" s="41">
        <v>16148.3</v>
      </c>
      <c r="N41" s="41">
        <v>1647</v>
      </c>
      <c r="O41" s="41">
        <v>122</v>
      </c>
      <c r="P41" s="6">
        <v>0</v>
      </c>
      <c r="Q41" s="6">
        <v>0</v>
      </c>
      <c r="R41" s="6">
        <v>0</v>
      </c>
      <c r="S41" s="41">
        <v>30</v>
      </c>
      <c r="T41" s="6">
        <v>0</v>
      </c>
      <c r="U41" s="41">
        <v>1799</v>
      </c>
      <c r="V41" s="41">
        <v>14349</v>
      </c>
      <c r="W41" s="41">
        <v>0</v>
      </c>
      <c r="X41" s="42" t="s">
        <v>156</v>
      </c>
      <c r="Y41" s="43">
        <v>45359.6442013889</v>
      </c>
      <c r="Z41" s="44"/>
      <c r="AA41" s="44"/>
    </row>
    <row r="42" spans="1:27" s="12" customFormat="1" ht="25.5" customHeight="1">
      <c r="A42" s="34">
        <f t="shared" si="1"/>
        <v>27</v>
      </c>
      <c r="B42" s="34">
        <v>9937</v>
      </c>
      <c r="C42" s="35" t="s">
        <v>140</v>
      </c>
      <c r="D42" s="4" t="s">
        <v>141</v>
      </c>
      <c r="E42" s="36" t="s">
        <v>149</v>
      </c>
      <c r="F42" s="37">
        <v>6721902851</v>
      </c>
      <c r="G42" s="38">
        <v>17494.004210526316</v>
      </c>
      <c r="H42" s="6">
        <v>19</v>
      </c>
      <c r="I42" s="39">
        <v>0</v>
      </c>
      <c r="J42" s="40">
        <v>10866.54</v>
      </c>
      <c r="K42" s="40">
        <v>1917.54</v>
      </c>
      <c r="L42" s="46">
        <v>0</v>
      </c>
      <c r="M42" s="41">
        <v>12784.08</v>
      </c>
      <c r="N42" s="41">
        <v>1304</v>
      </c>
      <c r="O42" s="41">
        <v>96</v>
      </c>
      <c r="P42" s="6">
        <v>0</v>
      </c>
      <c r="Q42" s="6">
        <v>0</v>
      </c>
      <c r="R42" s="6">
        <v>0</v>
      </c>
      <c r="S42" s="41">
        <v>30</v>
      </c>
      <c r="T42" s="6">
        <v>0</v>
      </c>
      <c r="U42" s="41">
        <v>1430</v>
      </c>
      <c r="V42" s="41">
        <v>11354</v>
      </c>
      <c r="W42" s="41">
        <v>0</v>
      </c>
      <c r="X42" s="42" t="s">
        <v>144</v>
      </c>
      <c r="Y42" s="43">
        <v>45359.6442013889</v>
      </c>
      <c r="Z42" s="44"/>
      <c r="AA42" s="44"/>
    </row>
    <row r="43" spans="1:27" s="12" customFormat="1" ht="25.5" customHeight="1">
      <c r="A43" s="34">
        <f t="shared" si="1"/>
        <v>28</v>
      </c>
      <c r="B43" s="34">
        <v>9947</v>
      </c>
      <c r="C43" s="35" t="s">
        <v>150</v>
      </c>
      <c r="D43" s="4" t="s">
        <v>151</v>
      </c>
      <c r="E43" s="36" t="s">
        <v>160</v>
      </c>
      <c r="F43" s="37">
        <v>2015684473</v>
      </c>
      <c r="G43" s="38">
        <v>17494.006400000002</v>
      </c>
      <c r="H43" s="6">
        <v>25</v>
      </c>
      <c r="I43" s="39">
        <v>0</v>
      </c>
      <c r="J43" s="40">
        <v>14298.08</v>
      </c>
      <c r="K43" s="40">
        <v>2523.08</v>
      </c>
      <c r="L43" s="46">
        <v>0</v>
      </c>
      <c r="M43" s="41">
        <v>16821.16</v>
      </c>
      <c r="N43" s="41">
        <v>1716</v>
      </c>
      <c r="O43" s="41">
        <v>127</v>
      </c>
      <c r="P43" s="6">
        <v>0</v>
      </c>
      <c r="Q43" s="6">
        <v>0</v>
      </c>
      <c r="R43" s="6">
        <v>0</v>
      </c>
      <c r="S43" s="41">
        <v>30</v>
      </c>
      <c r="T43" s="6">
        <v>0</v>
      </c>
      <c r="U43" s="41">
        <v>1873</v>
      </c>
      <c r="V43" s="41">
        <v>14948</v>
      </c>
      <c r="W43" s="41">
        <v>0</v>
      </c>
      <c r="X43" s="42" t="s">
        <v>157</v>
      </c>
      <c r="Y43" s="43">
        <v>45359.6442013889</v>
      </c>
      <c r="Z43" s="44"/>
      <c r="AA43" s="44"/>
    </row>
    <row r="44" spans="1:27" s="12" customFormat="1" ht="25.5" customHeight="1">
      <c r="A44" s="34">
        <f t="shared" si="1"/>
        <v>29</v>
      </c>
      <c r="B44" s="34">
        <v>9949</v>
      </c>
      <c r="C44" s="35" t="s">
        <v>152</v>
      </c>
      <c r="D44" s="4" t="s">
        <v>153</v>
      </c>
      <c r="E44" s="36" t="s">
        <v>161</v>
      </c>
      <c r="F44" s="37">
        <v>6722009804</v>
      </c>
      <c r="G44" s="38">
        <v>17494.006400000002</v>
      </c>
      <c r="H44" s="6">
        <v>25</v>
      </c>
      <c r="I44" s="39">
        <v>0</v>
      </c>
      <c r="J44" s="40">
        <v>14298.08</v>
      </c>
      <c r="K44" s="40">
        <v>2523.08</v>
      </c>
      <c r="L44" s="46">
        <v>0</v>
      </c>
      <c r="M44" s="41">
        <v>16821.16</v>
      </c>
      <c r="N44" s="41">
        <v>1716</v>
      </c>
      <c r="O44" s="41">
        <v>127</v>
      </c>
      <c r="P44" s="6">
        <v>0</v>
      </c>
      <c r="Q44" s="6">
        <v>0</v>
      </c>
      <c r="R44" s="6">
        <v>0</v>
      </c>
      <c r="S44" s="41">
        <v>30</v>
      </c>
      <c r="T44" s="6">
        <v>0</v>
      </c>
      <c r="U44" s="41">
        <v>1873</v>
      </c>
      <c r="V44" s="41">
        <v>14948</v>
      </c>
      <c r="W44" s="41">
        <v>0</v>
      </c>
      <c r="X44" s="42" t="s">
        <v>158</v>
      </c>
      <c r="Y44" s="43">
        <v>45359.6442013889</v>
      </c>
      <c r="Z44" s="44"/>
      <c r="AA44" s="44"/>
    </row>
    <row r="45" spans="1:27" s="12" customFormat="1" ht="25.5" customHeight="1">
      <c r="A45" s="34">
        <f t="shared" si="1"/>
        <v>30</v>
      </c>
      <c r="B45" s="34">
        <v>9951</v>
      </c>
      <c r="C45" s="35" t="s">
        <v>154</v>
      </c>
      <c r="D45" s="4" t="s">
        <v>155</v>
      </c>
      <c r="E45" s="36" t="s">
        <v>162</v>
      </c>
      <c r="F45" s="37">
        <v>6722009871</v>
      </c>
      <c r="G45" s="38">
        <v>17494.006400000002</v>
      </c>
      <c r="H45" s="6">
        <v>25</v>
      </c>
      <c r="I45" s="39">
        <v>0</v>
      </c>
      <c r="J45" s="40">
        <v>14298.08</v>
      </c>
      <c r="K45" s="40">
        <v>2523.08</v>
      </c>
      <c r="L45" s="46">
        <v>0</v>
      </c>
      <c r="M45" s="41">
        <v>16821.16</v>
      </c>
      <c r="N45" s="41">
        <v>1716</v>
      </c>
      <c r="O45" s="41">
        <v>127</v>
      </c>
      <c r="P45" s="6">
        <v>0</v>
      </c>
      <c r="Q45" s="6">
        <v>0</v>
      </c>
      <c r="R45" s="6">
        <v>0</v>
      </c>
      <c r="S45" s="41">
        <v>30</v>
      </c>
      <c r="T45" s="6">
        <v>0</v>
      </c>
      <c r="U45" s="41">
        <v>1873</v>
      </c>
      <c r="V45" s="41">
        <v>14948</v>
      </c>
      <c r="W45" s="41">
        <v>0</v>
      </c>
      <c r="X45" s="42" t="s">
        <v>159</v>
      </c>
      <c r="Y45" s="43">
        <v>45359.6442013889</v>
      </c>
      <c r="Z45" s="44"/>
      <c r="AA45" s="44"/>
    </row>
    <row r="46" spans="1:27" s="12" customFormat="1" ht="25.5" customHeight="1">
      <c r="A46" s="34">
        <f t="shared" si="1"/>
        <v>31</v>
      </c>
      <c r="B46" s="34">
        <v>9957</v>
      </c>
      <c r="C46" s="35" t="s">
        <v>281</v>
      </c>
      <c r="D46" s="4" t="s">
        <v>282</v>
      </c>
      <c r="E46" s="36" t="s">
        <v>287</v>
      </c>
      <c r="F46" s="37">
        <v>1116201469</v>
      </c>
      <c r="G46" s="38">
        <v>17493.98857142857</v>
      </c>
      <c r="H46" s="6">
        <v>14</v>
      </c>
      <c r="I46" s="39">
        <v>0</v>
      </c>
      <c r="J46" s="40">
        <v>8006.92</v>
      </c>
      <c r="K46" s="40">
        <v>1412.92</v>
      </c>
      <c r="L46" s="46">
        <v>0</v>
      </c>
      <c r="M46" s="41">
        <v>9419.84</v>
      </c>
      <c r="N46" s="41">
        <v>961</v>
      </c>
      <c r="O46" s="41">
        <v>71</v>
      </c>
      <c r="P46" s="6">
        <v>0</v>
      </c>
      <c r="Q46" s="6">
        <v>0</v>
      </c>
      <c r="R46" s="6">
        <v>0</v>
      </c>
      <c r="S46" s="41">
        <v>30</v>
      </c>
      <c r="T46" s="6">
        <v>0</v>
      </c>
      <c r="U46" s="41">
        <v>1062</v>
      </c>
      <c r="V46" s="41">
        <v>8358</v>
      </c>
      <c r="W46" s="41">
        <v>0</v>
      </c>
      <c r="X46" s="42" t="s">
        <v>285</v>
      </c>
      <c r="Y46" s="43">
        <v>45359.6442013889</v>
      </c>
      <c r="Z46" s="44"/>
      <c r="AA46" s="44"/>
    </row>
    <row r="47" spans="1:27" s="12" customFormat="1" ht="25.5" customHeight="1">
      <c r="A47" s="34">
        <f t="shared" si="1"/>
        <v>32</v>
      </c>
      <c r="B47" s="34">
        <v>9959</v>
      </c>
      <c r="C47" s="35" t="s">
        <v>163</v>
      </c>
      <c r="D47" s="4" t="s">
        <v>164</v>
      </c>
      <c r="E47" s="36" t="s">
        <v>172</v>
      </c>
      <c r="F47" s="37">
        <v>2018562288</v>
      </c>
      <c r="G47" s="38">
        <v>17494</v>
      </c>
      <c r="H47" s="6">
        <v>13</v>
      </c>
      <c r="I47" s="39">
        <v>0</v>
      </c>
      <c r="J47" s="40">
        <v>7435</v>
      </c>
      <c r="K47" s="40">
        <v>1312</v>
      </c>
      <c r="L47" s="46">
        <v>0</v>
      </c>
      <c r="M47" s="41">
        <v>8747</v>
      </c>
      <c r="N47" s="41">
        <v>892</v>
      </c>
      <c r="O47" s="41">
        <v>66</v>
      </c>
      <c r="P47" s="6">
        <v>0</v>
      </c>
      <c r="Q47" s="6">
        <v>0</v>
      </c>
      <c r="R47" s="6">
        <v>0</v>
      </c>
      <c r="S47" s="41">
        <v>30</v>
      </c>
      <c r="T47" s="6">
        <v>0</v>
      </c>
      <c r="U47" s="41">
        <v>988</v>
      </c>
      <c r="V47" s="41">
        <v>7759</v>
      </c>
      <c r="W47" s="41">
        <v>0</v>
      </c>
      <c r="X47" s="42" t="s">
        <v>169</v>
      </c>
      <c r="Y47" s="43">
        <v>45359.6442013889</v>
      </c>
      <c r="Z47" s="44"/>
      <c r="AA47" s="44"/>
    </row>
    <row r="48" spans="1:27" s="12" customFormat="1" ht="25.5" customHeight="1">
      <c r="A48" s="34">
        <f t="shared" si="1"/>
        <v>33</v>
      </c>
      <c r="B48" s="34">
        <v>9958</v>
      </c>
      <c r="C48" s="35" t="s">
        <v>165</v>
      </c>
      <c r="D48" s="4" t="s">
        <v>166</v>
      </c>
      <c r="E48" s="36" t="s">
        <v>173</v>
      </c>
      <c r="F48" s="37">
        <v>6722127610</v>
      </c>
      <c r="G48" s="38">
        <v>17494</v>
      </c>
      <c r="H48" s="6">
        <v>26</v>
      </c>
      <c r="I48" s="39">
        <v>0</v>
      </c>
      <c r="J48" s="40">
        <v>14870</v>
      </c>
      <c r="K48" s="40">
        <v>2624</v>
      </c>
      <c r="L48" s="46">
        <v>0</v>
      </c>
      <c r="M48" s="41">
        <v>17494</v>
      </c>
      <c r="N48" s="41">
        <v>1784</v>
      </c>
      <c r="O48" s="41">
        <v>132</v>
      </c>
      <c r="P48" s="6">
        <v>0</v>
      </c>
      <c r="Q48" s="6">
        <v>0</v>
      </c>
      <c r="R48" s="6">
        <v>0</v>
      </c>
      <c r="S48" s="41">
        <v>30</v>
      </c>
      <c r="T48" s="6">
        <v>0</v>
      </c>
      <c r="U48" s="41">
        <v>1946</v>
      </c>
      <c r="V48" s="41">
        <v>15548</v>
      </c>
      <c r="W48" s="41">
        <v>0</v>
      </c>
      <c r="X48" s="42" t="s">
        <v>170</v>
      </c>
      <c r="Y48" s="43">
        <v>45359.6442013889</v>
      </c>
      <c r="Z48" s="44"/>
      <c r="AA48" s="44"/>
    </row>
    <row r="49" spans="1:27" s="12" customFormat="1" ht="25.5" customHeight="1">
      <c r="A49" s="34">
        <f t="shared" si="1"/>
        <v>34</v>
      </c>
      <c r="B49" s="34">
        <v>9961</v>
      </c>
      <c r="C49" s="35" t="s">
        <v>167</v>
      </c>
      <c r="D49" s="4" t="s">
        <v>168</v>
      </c>
      <c r="E49" s="36" t="s">
        <v>178</v>
      </c>
      <c r="F49" s="37">
        <v>6722127741</v>
      </c>
      <c r="G49" s="38">
        <v>17494.006400000002</v>
      </c>
      <c r="H49" s="6">
        <v>25</v>
      </c>
      <c r="I49" s="39">
        <v>0</v>
      </c>
      <c r="J49" s="40">
        <v>14298.08</v>
      </c>
      <c r="K49" s="40">
        <v>2523.08</v>
      </c>
      <c r="L49" s="46">
        <v>0</v>
      </c>
      <c r="M49" s="41">
        <v>16821.16</v>
      </c>
      <c r="N49" s="41">
        <v>1716</v>
      </c>
      <c r="O49" s="41">
        <v>127</v>
      </c>
      <c r="P49" s="6">
        <v>0</v>
      </c>
      <c r="Q49" s="6">
        <v>0</v>
      </c>
      <c r="R49" s="6">
        <v>0</v>
      </c>
      <c r="S49" s="41">
        <v>30</v>
      </c>
      <c r="T49" s="6">
        <v>0</v>
      </c>
      <c r="U49" s="41">
        <v>1873</v>
      </c>
      <c r="V49" s="41">
        <v>14948</v>
      </c>
      <c r="W49" s="41">
        <v>0</v>
      </c>
      <c r="X49" s="42" t="s">
        <v>171</v>
      </c>
      <c r="Y49" s="43">
        <v>45359.6442013889</v>
      </c>
      <c r="Z49" s="44"/>
      <c r="AA49" s="44"/>
    </row>
    <row r="50" spans="1:27" s="12" customFormat="1" ht="25.5" customHeight="1">
      <c r="A50" s="34">
        <f t="shared" si="1"/>
        <v>35</v>
      </c>
      <c r="B50" s="34" t="s">
        <v>245</v>
      </c>
      <c r="C50" s="35" t="s">
        <v>175</v>
      </c>
      <c r="D50" s="4" t="s">
        <v>176</v>
      </c>
      <c r="E50" s="36" t="s">
        <v>179</v>
      </c>
      <c r="F50" s="37">
        <v>1325565804</v>
      </c>
      <c r="G50" s="38">
        <v>17494.006400000002</v>
      </c>
      <c r="H50" s="6">
        <v>25</v>
      </c>
      <c r="I50" s="39">
        <v>0</v>
      </c>
      <c r="J50" s="40">
        <v>14298.08</v>
      </c>
      <c r="K50" s="40">
        <v>2523.08</v>
      </c>
      <c r="L50" s="46">
        <v>0</v>
      </c>
      <c r="M50" s="41">
        <v>16821.16</v>
      </c>
      <c r="N50" s="41">
        <v>1716</v>
      </c>
      <c r="O50" s="41">
        <v>127</v>
      </c>
      <c r="P50" s="6">
        <v>0</v>
      </c>
      <c r="Q50" s="6">
        <v>0</v>
      </c>
      <c r="R50" s="6">
        <v>0</v>
      </c>
      <c r="S50" s="41">
        <v>30</v>
      </c>
      <c r="T50" s="6">
        <v>0</v>
      </c>
      <c r="U50" s="41">
        <v>1873</v>
      </c>
      <c r="V50" s="41">
        <v>14948</v>
      </c>
      <c r="W50" s="41">
        <v>0</v>
      </c>
      <c r="X50" s="42" t="s">
        <v>177</v>
      </c>
      <c r="Y50" s="43">
        <v>45359.6442013889</v>
      </c>
      <c r="Z50" s="44"/>
      <c r="AA50" s="44"/>
    </row>
    <row r="51" spans="1:27" s="12" customFormat="1" ht="25.5" customHeight="1">
      <c r="A51" s="34">
        <f t="shared" si="1"/>
        <v>36</v>
      </c>
      <c r="B51" s="34">
        <v>9012</v>
      </c>
      <c r="C51" s="35" t="s">
        <v>283</v>
      </c>
      <c r="D51" s="4" t="s">
        <v>284</v>
      </c>
      <c r="E51" s="36" t="s">
        <v>288</v>
      </c>
      <c r="F51" s="37">
        <v>2018426285</v>
      </c>
      <c r="G51" s="38">
        <v>17494.006400000002</v>
      </c>
      <c r="H51" s="6">
        <v>25</v>
      </c>
      <c r="I51" s="39">
        <v>0</v>
      </c>
      <c r="J51" s="40">
        <v>14298.08</v>
      </c>
      <c r="K51" s="40">
        <v>2523.08</v>
      </c>
      <c r="L51" s="46">
        <v>0</v>
      </c>
      <c r="M51" s="41">
        <v>16821.16</v>
      </c>
      <c r="N51" s="41">
        <v>1716</v>
      </c>
      <c r="O51" s="41">
        <v>127</v>
      </c>
      <c r="P51" s="6">
        <v>0</v>
      </c>
      <c r="Q51" s="6">
        <v>0</v>
      </c>
      <c r="R51" s="6">
        <v>0</v>
      </c>
      <c r="S51" s="41">
        <v>30</v>
      </c>
      <c r="T51" s="6">
        <v>0</v>
      </c>
      <c r="U51" s="41">
        <v>1873</v>
      </c>
      <c r="V51" s="41">
        <v>14948</v>
      </c>
      <c r="W51" s="41">
        <v>0</v>
      </c>
      <c r="X51" s="42" t="s">
        <v>286</v>
      </c>
      <c r="Y51" s="43">
        <v>45359.6442013889</v>
      </c>
      <c r="Z51" s="44"/>
      <c r="AA51" s="44"/>
    </row>
    <row r="52" spans="1:27" s="12" customFormat="1" ht="25.5" customHeight="1">
      <c r="A52" s="34">
        <f t="shared" si="1"/>
        <v>37</v>
      </c>
      <c r="B52" s="34">
        <v>9970</v>
      </c>
      <c r="C52" s="35" t="s">
        <v>180</v>
      </c>
      <c r="D52" s="4" t="s">
        <v>181</v>
      </c>
      <c r="E52" s="36" t="s">
        <v>201</v>
      </c>
      <c r="F52" s="37">
        <v>6722237647</v>
      </c>
      <c r="G52" s="38">
        <v>17494.006400000002</v>
      </c>
      <c r="H52" s="6">
        <v>25</v>
      </c>
      <c r="I52" s="39">
        <v>0</v>
      </c>
      <c r="J52" s="40">
        <v>14298.08</v>
      </c>
      <c r="K52" s="40">
        <v>2523.08</v>
      </c>
      <c r="L52" s="46">
        <v>0</v>
      </c>
      <c r="M52" s="41">
        <v>16821.16</v>
      </c>
      <c r="N52" s="41">
        <v>1716</v>
      </c>
      <c r="O52" s="41">
        <v>127</v>
      </c>
      <c r="P52" s="6">
        <v>0</v>
      </c>
      <c r="Q52" s="6">
        <v>0</v>
      </c>
      <c r="R52" s="6">
        <v>0</v>
      </c>
      <c r="S52" s="41">
        <v>30</v>
      </c>
      <c r="T52" s="6">
        <v>0</v>
      </c>
      <c r="U52" s="41">
        <v>1873</v>
      </c>
      <c r="V52" s="41">
        <v>14948</v>
      </c>
      <c r="W52" s="41">
        <v>0</v>
      </c>
      <c r="X52" s="42" t="s">
        <v>194</v>
      </c>
      <c r="Y52" s="43">
        <v>45359.6442013889</v>
      </c>
      <c r="Z52" s="44"/>
      <c r="AA52" s="44"/>
    </row>
    <row r="53" spans="1:27" s="12" customFormat="1" ht="25.5" customHeight="1">
      <c r="A53" s="34">
        <f t="shared" si="1"/>
        <v>38</v>
      </c>
      <c r="B53" s="34">
        <v>9972</v>
      </c>
      <c r="C53" s="35" t="s">
        <v>182</v>
      </c>
      <c r="D53" s="4" t="s">
        <v>183</v>
      </c>
      <c r="E53" s="36" t="s">
        <v>202</v>
      </c>
      <c r="F53" s="37">
        <v>6722237671</v>
      </c>
      <c r="G53" s="38">
        <v>17494.006400000002</v>
      </c>
      <c r="H53" s="6">
        <v>25</v>
      </c>
      <c r="I53" s="39">
        <v>0</v>
      </c>
      <c r="J53" s="40">
        <v>14298.08</v>
      </c>
      <c r="K53" s="40">
        <v>2523.08</v>
      </c>
      <c r="L53" s="46">
        <v>0</v>
      </c>
      <c r="M53" s="41">
        <v>16821.16</v>
      </c>
      <c r="N53" s="41">
        <v>1716</v>
      </c>
      <c r="O53" s="41">
        <v>127</v>
      </c>
      <c r="P53" s="6">
        <v>0</v>
      </c>
      <c r="Q53" s="6">
        <v>0</v>
      </c>
      <c r="R53" s="6">
        <v>0</v>
      </c>
      <c r="S53" s="41">
        <v>30</v>
      </c>
      <c r="T53" s="6">
        <v>0</v>
      </c>
      <c r="U53" s="41">
        <v>1873</v>
      </c>
      <c r="V53" s="41">
        <v>14948</v>
      </c>
      <c r="W53" s="41">
        <v>0</v>
      </c>
      <c r="X53" s="42" t="s">
        <v>195</v>
      </c>
      <c r="Y53" s="43">
        <v>45359.6442013889</v>
      </c>
      <c r="Z53" s="44"/>
      <c r="AA53" s="44"/>
    </row>
    <row r="54" spans="1:27" s="12" customFormat="1" ht="25.5" customHeight="1">
      <c r="A54" s="34">
        <f t="shared" si="1"/>
        <v>39</v>
      </c>
      <c r="B54" s="34">
        <v>9977</v>
      </c>
      <c r="C54" s="35" t="s">
        <v>184</v>
      </c>
      <c r="D54" s="4" t="s">
        <v>185</v>
      </c>
      <c r="E54" s="36" t="s">
        <v>203</v>
      </c>
      <c r="F54" s="37">
        <v>6722291404</v>
      </c>
      <c r="G54" s="38">
        <v>17494.006400000002</v>
      </c>
      <c r="H54" s="6">
        <v>25</v>
      </c>
      <c r="I54" s="39">
        <v>0</v>
      </c>
      <c r="J54" s="40">
        <v>14298.08</v>
      </c>
      <c r="K54" s="40">
        <v>2523.08</v>
      </c>
      <c r="L54" s="46">
        <v>0</v>
      </c>
      <c r="M54" s="41">
        <v>16821.16</v>
      </c>
      <c r="N54" s="41">
        <v>1716</v>
      </c>
      <c r="O54" s="41">
        <v>127</v>
      </c>
      <c r="P54" s="6">
        <v>0</v>
      </c>
      <c r="Q54" s="6">
        <v>0</v>
      </c>
      <c r="R54" s="6">
        <v>0</v>
      </c>
      <c r="S54" s="41">
        <v>30</v>
      </c>
      <c r="T54" s="6">
        <v>0</v>
      </c>
      <c r="U54" s="41">
        <v>1873</v>
      </c>
      <c r="V54" s="41">
        <v>14948</v>
      </c>
      <c r="W54" s="41">
        <v>0</v>
      </c>
      <c r="X54" s="42" t="s">
        <v>196</v>
      </c>
      <c r="Y54" s="43">
        <v>45359.6442013889</v>
      </c>
      <c r="Z54" s="44"/>
      <c r="AA54" s="44"/>
    </row>
    <row r="55" spans="1:27" s="12" customFormat="1" ht="25.5" customHeight="1">
      <c r="A55" s="34">
        <f t="shared" si="1"/>
        <v>40</v>
      </c>
      <c r="B55" s="34" t="s">
        <v>276</v>
      </c>
      <c r="C55" s="35" t="s">
        <v>255</v>
      </c>
      <c r="D55" s="4" t="s">
        <v>256</v>
      </c>
      <c r="E55" s="36" t="s">
        <v>271</v>
      </c>
      <c r="F55" s="37">
        <v>6722291459</v>
      </c>
      <c r="G55" s="38">
        <v>17494.013333333332</v>
      </c>
      <c r="H55" s="6">
        <v>21</v>
      </c>
      <c r="I55" s="39">
        <v>0</v>
      </c>
      <c r="J55" s="40">
        <v>12010.39</v>
      </c>
      <c r="K55" s="40">
        <v>2119.39</v>
      </c>
      <c r="L55" s="46">
        <v>0</v>
      </c>
      <c r="M55" s="41">
        <v>14129.78</v>
      </c>
      <c r="N55" s="41">
        <v>1441</v>
      </c>
      <c r="O55" s="41">
        <v>106</v>
      </c>
      <c r="P55" s="6">
        <v>0</v>
      </c>
      <c r="Q55" s="6">
        <v>0</v>
      </c>
      <c r="R55" s="6">
        <v>0</v>
      </c>
      <c r="S55" s="41">
        <v>30</v>
      </c>
      <c r="T55" s="6">
        <v>0</v>
      </c>
      <c r="U55" s="41">
        <v>1577</v>
      </c>
      <c r="V55" s="41">
        <v>12553</v>
      </c>
      <c r="W55" s="41">
        <v>0</v>
      </c>
      <c r="X55" s="42" t="s">
        <v>266</v>
      </c>
      <c r="Y55" s="43">
        <v>45359.6442013889</v>
      </c>
      <c r="Z55" s="44"/>
      <c r="AA55" s="44"/>
    </row>
    <row r="56" spans="1:27" s="12" customFormat="1" ht="25.5" customHeight="1">
      <c r="A56" s="34">
        <f t="shared" si="1"/>
        <v>41</v>
      </c>
      <c r="B56" s="34">
        <v>9985</v>
      </c>
      <c r="C56" s="35" t="s">
        <v>186</v>
      </c>
      <c r="D56" s="4" t="s">
        <v>187</v>
      </c>
      <c r="E56" s="36" t="s">
        <v>204</v>
      </c>
      <c r="F56" s="37">
        <v>6722325315</v>
      </c>
      <c r="G56" s="38">
        <v>17494</v>
      </c>
      <c r="H56" s="6">
        <v>26</v>
      </c>
      <c r="I56" s="39">
        <v>0</v>
      </c>
      <c r="J56" s="40">
        <v>14870</v>
      </c>
      <c r="K56" s="40">
        <v>2624</v>
      </c>
      <c r="L56" s="46">
        <v>0</v>
      </c>
      <c r="M56" s="41">
        <v>17494</v>
      </c>
      <c r="N56" s="41">
        <v>1784</v>
      </c>
      <c r="O56" s="41">
        <v>132</v>
      </c>
      <c r="P56" s="6">
        <v>0</v>
      </c>
      <c r="Q56" s="6">
        <v>0</v>
      </c>
      <c r="R56" s="6">
        <v>0</v>
      </c>
      <c r="S56" s="41">
        <v>30</v>
      </c>
      <c r="T56" s="6">
        <v>0</v>
      </c>
      <c r="U56" s="41">
        <v>1946</v>
      </c>
      <c r="V56" s="41">
        <v>15548</v>
      </c>
      <c r="W56" s="41">
        <v>0</v>
      </c>
      <c r="X56" s="42" t="s">
        <v>197</v>
      </c>
      <c r="Y56" s="43">
        <v>45359.6442013889</v>
      </c>
      <c r="Z56" s="44"/>
      <c r="AA56" s="44"/>
    </row>
    <row r="57" spans="1:27" s="12" customFormat="1" ht="25.5" customHeight="1">
      <c r="A57" s="34">
        <f t="shared" si="1"/>
        <v>42</v>
      </c>
      <c r="B57" s="34">
        <v>9988</v>
      </c>
      <c r="C57" s="35" t="s">
        <v>188</v>
      </c>
      <c r="D57" s="4" t="s">
        <v>189</v>
      </c>
      <c r="E57" s="36" t="s">
        <v>205</v>
      </c>
      <c r="F57" s="37">
        <v>6722325321</v>
      </c>
      <c r="G57" s="38">
        <v>17494.006400000002</v>
      </c>
      <c r="H57" s="6">
        <v>25</v>
      </c>
      <c r="I57" s="39">
        <v>0</v>
      </c>
      <c r="J57" s="40">
        <v>14298.08</v>
      </c>
      <c r="K57" s="40">
        <v>2523.08</v>
      </c>
      <c r="L57" s="46">
        <v>0</v>
      </c>
      <c r="M57" s="41">
        <v>16821.16</v>
      </c>
      <c r="N57" s="41">
        <v>1716</v>
      </c>
      <c r="O57" s="41">
        <v>127</v>
      </c>
      <c r="P57" s="6">
        <v>0</v>
      </c>
      <c r="Q57" s="6">
        <v>0</v>
      </c>
      <c r="R57" s="6">
        <v>0</v>
      </c>
      <c r="S57" s="41">
        <v>30</v>
      </c>
      <c r="T57" s="6">
        <v>0</v>
      </c>
      <c r="U57" s="41">
        <v>1873</v>
      </c>
      <c r="V57" s="41">
        <v>14948</v>
      </c>
      <c r="W57" s="41">
        <v>0</v>
      </c>
      <c r="X57" s="42" t="s">
        <v>198</v>
      </c>
      <c r="Y57" s="43">
        <v>45359.6442013889</v>
      </c>
      <c r="Z57" s="44"/>
      <c r="AA57" s="44"/>
    </row>
    <row r="58" spans="1:27" s="12" customFormat="1" ht="25.5" customHeight="1">
      <c r="A58" s="34">
        <f t="shared" si="1"/>
        <v>43</v>
      </c>
      <c r="B58" s="34">
        <v>9989</v>
      </c>
      <c r="C58" s="35" t="s">
        <v>190</v>
      </c>
      <c r="D58" s="4" t="s">
        <v>191</v>
      </c>
      <c r="E58" s="36" t="s">
        <v>206</v>
      </c>
      <c r="F58" s="37">
        <v>6722325328</v>
      </c>
      <c r="G58" s="38">
        <v>17494.004210526316</v>
      </c>
      <c r="H58" s="6">
        <v>19</v>
      </c>
      <c r="I58" s="39">
        <v>0</v>
      </c>
      <c r="J58" s="40">
        <v>10866.54</v>
      </c>
      <c r="K58" s="40">
        <v>1917.54</v>
      </c>
      <c r="L58" s="46">
        <v>0</v>
      </c>
      <c r="M58" s="41">
        <v>12784.08</v>
      </c>
      <c r="N58" s="41">
        <v>1304</v>
      </c>
      <c r="O58" s="41">
        <v>96</v>
      </c>
      <c r="P58" s="6">
        <v>0</v>
      </c>
      <c r="Q58" s="6">
        <v>0</v>
      </c>
      <c r="R58" s="6">
        <v>0</v>
      </c>
      <c r="S58" s="41">
        <v>30</v>
      </c>
      <c r="T58" s="6">
        <v>0</v>
      </c>
      <c r="U58" s="41">
        <v>1430</v>
      </c>
      <c r="V58" s="41">
        <v>11354</v>
      </c>
      <c r="W58" s="41">
        <v>0</v>
      </c>
      <c r="X58" s="42" t="s">
        <v>199</v>
      </c>
      <c r="Y58" s="43">
        <v>45359.6442013889</v>
      </c>
      <c r="Z58" s="44"/>
      <c r="AA58" s="44"/>
    </row>
    <row r="59" spans="1:27" s="12" customFormat="1" ht="25.5" customHeight="1">
      <c r="A59" s="34">
        <f t="shared" si="1"/>
        <v>44</v>
      </c>
      <c r="B59" s="34">
        <v>9987</v>
      </c>
      <c r="C59" s="35" t="s">
        <v>192</v>
      </c>
      <c r="D59" s="4" t="s">
        <v>193</v>
      </c>
      <c r="E59" s="36" t="s">
        <v>207</v>
      </c>
      <c r="F59" s="37">
        <v>6722329624</v>
      </c>
      <c r="G59" s="38">
        <v>17494.005454545455</v>
      </c>
      <c r="H59" s="6">
        <v>22</v>
      </c>
      <c r="I59" s="39">
        <v>0</v>
      </c>
      <c r="J59" s="40">
        <v>12582.31</v>
      </c>
      <c r="K59" s="40">
        <v>2220.31</v>
      </c>
      <c r="L59" s="46">
        <v>0</v>
      </c>
      <c r="M59" s="41">
        <v>14802.62</v>
      </c>
      <c r="N59" s="41">
        <v>1510</v>
      </c>
      <c r="O59" s="41">
        <v>112</v>
      </c>
      <c r="P59" s="6">
        <v>0</v>
      </c>
      <c r="Q59" s="6">
        <v>0</v>
      </c>
      <c r="R59" s="6">
        <v>0</v>
      </c>
      <c r="S59" s="41">
        <v>30</v>
      </c>
      <c r="T59" s="6">
        <v>0</v>
      </c>
      <c r="U59" s="41">
        <v>1652</v>
      </c>
      <c r="V59" s="41">
        <v>13151</v>
      </c>
      <c r="W59" s="41">
        <v>0</v>
      </c>
      <c r="X59" s="42" t="s">
        <v>200</v>
      </c>
      <c r="Y59" s="43">
        <v>45359.6442013889</v>
      </c>
      <c r="Z59" s="44"/>
      <c r="AA59" s="44"/>
    </row>
    <row r="60" spans="1:27" s="12" customFormat="1" ht="25.5" customHeight="1">
      <c r="A60" s="34">
        <f t="shared" si="1"/>
        <v>45</v>
      </c>
      <c r="B60" s="34" t="s">
        <v>246</v>
      </c>
      <c r="C60" s="35" t="s">
        <v>208</v>
      </c>
      <c r="D60" s="4" t="s">
        <v>209</v>
      </c>
      <c r="E60" s="36" t="s">
        <v>225</v>
      </c>
      <c r="F60" s="37">
        <v>6722378033</v>
      </c>
      <c r="G60" s="38">
        <v>17493.998260869565</v>
      </c>
      <c r="H60" s="6">
        <v>23</v>
      </c>
      <c r="I60" s="39">
        <v>0</v>
      </c>
      <c r="J60" s="40">
        <v>13154.23</v>
      </c>
      <c r="K60" s="40">
        <v>2321.23</v>
      </c>
      <c r="L60" s="46">
        <v>0</v>
      </c>
      <c r="M60" s="41">
        <v>15475.46</v>
      </c>
      <c r="N60" s="41">
        <v>1579</v>
      </c>
      <c r="O60" s="41">
        <v>117</v>
      </c>
      <c r="P60" s="6">
        <v>0</v>
      </c>
      <c r="Q60" s="6">
        <v>0</v>
      </c>
      <c r="R60" s="6">
        <v>0</v>
      </c>
      <c r="S60" s="41">
        <v>30</v>
      </c>
      <c r="T60" s="6">
        <v>0</v>
      </c>
      <c r="U60" s="41">
        <v>1726</v>
      </c>
      <c r="V60" s="41">
        <v>13749</v>
      </c>
      <c r="W60" s="41">
        <v>0</v>
      </c>
      <c r="X60" s="42" t="s">
        <v>235</v>
      </c>
      <c r="Y60" s="43">
        <v>45359.6442013889</v>
      </c>
      <c r="Z60" s="44"/>
      <c r="AA60" s="44"/>
    </row>
    <row r="61" spans="1:27" s="12" customFormat="1" ht="25.5" customHeight="1">
      <c r="A61" s="34">
        <f t="shared" si="1"/>
        <v>46</v>
      </c>
      <c r="B61" s="34" t="s">
        <v>247</v>
      </c>
      <c r="C61" s="35" t="s">
        <v>210</v>
      </c>
      <c r="D61" s="4" t="s">
        <v>211</v>
      </c>
      <c r="E61" s="36" t="s">
        <v>226</v>
      </c>
      <c r="F61" s="37">
        <v>6722377854</v>
      </c>
      <c r="G61" s="38">
        <v>17494.006400000002</v>
      </c>
      <c r="H61" s="6">
        <v>25</v>
      </c>
      <c r="I61" s="39">
        <v>0</v>
      </c>
      <c r="J61" s="40">
        <v>14298.08</v>
      </c>
      <c r="K61" s="40">
        <v>2523.08</v>
      </c>
      <c r="L61" s="46">
        <v>0</v>
      </c>
      <c r="M61" s="41">
        <v>16821.16</v>
      </c>
      <c r="N61" s="41">
        <v>1716</v>
      </c>
      <c r="O61" s="41">
        <v>127</v>
      </c>
      <c r="P61" s="6">
        <v>0</v>
      </c>
      <c r="Q61" s="6">
        <v>0</v>
      </c>
      <c r="R61" s="6">
        <v>0</v>
      </c>
      <c r="S61" s="41">
        <v>30</v>
      </c>
      <c r="T61" s="6">
        <v>0</v>
      </c>
      <c r="U61" s="41">
        <v>1873</v>
      </c>
      <c r="V61" s="41">
        <v>14948</v>
      </c>
      <c r="W61" s="41">
        <v>0</v>
      </c>
      <c r="X61" s="42" t="s">
        <v>236</v>
      </c>
      <c r="Y61" s="43">
        <v>45359.6442013889</v>
      </c>
      <c r="Z61" s="44"/>
      <c r="AA61" s="44"/>
    </row>
    <row r="62" spans="1:27" s="12" customFormat="1" ht="25.5" customHeight="1">
      <c r="A62" s="34">
        <f t="shared" si="1"/>
        <v>47</v>
      </c>
      <c r="B62" s="34" t="s">
        <v>248</v>
      </c>
      <c r="C62" s="35" t="s">
        <v>212</v>
      </c>
      <c r="D62" s="4" t="s">
        <v>213</v>
      </c>
      <c r="E62" s="36" t="s">
        <v>227</v>
      </c>
      <c r="F62" s="37">
        <v>6722377862</v>
      </c>
      <c r="G62" s="38">
        <v>17494</v>
      </c>
      <c r="H62" s="6">
        <v>26</v>
      </c>
      <c r="I62" s="39">
        <v>0</v>
      </c>
      <c r="J62" s="40">
        <v>14870</v>
      </c>
      <c r="K62" s="40">
        <v>2624</v>
      </c>
      <c r="L62" s="46">
        <v>0</v>
      </c>
      <c r="M62" s="41">
        <v>17494</v>
      </c>
      <c r="N62" s="41">
        <v>1784</v>
      </c>
      <c r="O62" s="41">
        <v>132</v>
      </c>
      <c r="P62" s="6">
        <v>0</v>
      </c>
      <c r="Q62" s="6">
        <v>0</v>
      </c>
      <c r="R62" s="6">
        <v>0</v>
      </c>
      <c r="S62" s="41">
        <v>30</v>
      </c>
      <c r="T62" s="6">
        <v>0</v>
      </c>
      <c r="U62" s="41">
        <v>1946</v>
      </c>
      <c r="V62" s="41">
        <v>15548</v>
      </c>
      <c r="W62" s="41">
        <v>0</v>
      </c>
      <c r="X62" s="42" t="s">
        <v>237</v>
      </c>
      <c r="Y62" s="43">
        <v>45359.6442013889</v>
      </c>
      <c r="Z62" s="44"/>
      <c r="AA62" s="44"/>
    </row>
    <row r="63" spans="1:27" s="12" customFormat="1" ht="25.5" customHeight="1">
      <c r="A63" s="34">
        <f t="shared" si="1"/>
        <v>48</v>
      </c>
      <c r="B63" s="34" t="s">
        <v>249</v>
      </c>
      <c r="C63" s="35" t="s">
        <v>214</v>
      </c>
      <c r="D63" s="4" t="s">
        <v>105</v>
      </c>
      <c r="E63" s="36" t="s">
        <v>228</v>
      </c>
      <c r="F63" s="37">
        <v>6722377888</v>
      </c>
      <c r="G63" s="38">
        <v>17494.002500000002</v>
      </c>
      <c r="H63" s="6">
        <v>16</v>
      </c>
      <c r="I63" s="39">
        <v>0</v>
      </c>
      <c r="J63" s="40">
        <v>9150.77</v>
      </c>
      <c r="K63" s="40">
        <v>1614.77</v>
      </c>
      <c r="L63" s="46">
        <v>0</v>
      </c>
      <c r="M63" s="41">
        <v>10765.54</v>
      </c>
      <c r="N63" s="41">
        <v>1098</v>
      </c>
      <c r="O63" s="41">
        <v>81</v>
      </c>
      <c r="P63" s="6">
        <v>0</v>
      </c>
      <c r="Q63" s="6">
        <v>0</v>
      </c>
      <c r="R63" s="6">
        <v>0</v>
      </c>
      <c r="S63" s="41">
        <v>30</v>
      </c>
      <c r="T63" s="6">
        <v>0</v>
      </c>
      <c r="U63" s="41">
        <v>1209</v>
      </c>
      <c r="V63" s="41">
        <v>9557</v>
      </c>
      <c r="W63" s="41">
        <v>0</v>
      </c>
      <c r="X63" s="42" t="s">
        <v>238</v>
      </c>
      <c r="Y63" s="43">
        <v>45359.6442013889</v>
      </c>
      <c r="Z63" s="44"/>
      <c r="AA63" s="44"/>
    </row>
    <row r="64" spans="1:27" s="12" customFormat="1" ht="25.5" customHeight="1">
      <c r="A64" s="34">
        <f t="shared" si="1"/>
        <v>49</v>
      </c>
      <c r="B64" s="34" t="s">
        <v>250</v>
      </c>
      <c r="C64" s="35" t="s">
        <v>215</v>
      </c>
      <c r="D64" s="4" t="s">
        <v>216</v>
      </c>
      <c r="E64" s="36" t="s">
        <v>229</v>
      </c>
      <c r="F64" s="37">
        <v>6722377914</v>
      </c>
      <c r="G64" s="38">
        <v>17494.006400000002</v>
      </c>
      <c r="H64" s="6">
        <v>25</v>
      </c>
      <c r="I64" s="39">
        <v>0</v>
      </c>
      <c r="J64" s="40">
        <v>14298.08</v>
      </c>
      <c r="K64" s="40">
        <v>2523.08</v>
      </c>
      <c r="L64" s="46">
        <v>0</v>
      </c>
      <c r="M64" s="41">
        <v>16821.16</v>
      </c>
      <c r="N64" s="41">
        <v>1716</v>
      </c>
      <c r="O64" s="41">
        <v>127</v>
      </c>
      <c r="P64" s="6">
        <v>0</v>
      </c>
      <c r="Q64" s="6">
        <v>0</v>
      </c>
      <c r="R64" s="6">
        <v>0</v>
      </c>
      <c r="S64" s="41">
        <v>30</v>
      </c>
      <c r="T64" s="6">
        <v>0</v>
      </c>
      <c r="U64" s="41">
        <v>1873</v>
      </c>
      <c r="V64" s="41">
        <v>14948</v>
      </c>
      <c r="W64" s="41">
        <v>0</v>
      </c>
      <c r="X64" s="42" t="s">
        <v>239</v>
      </c>
      <c r="Y64" s="43">
        <v>45359.6442013889</v>
      </c>
      <c r="Z64" s="44"/>
      <c r="AA64" s="44"/>
    </row>
    <row r="65" spans="1:27" s="12" customFormat="1" ht="25.5" customHeight="1">
      <c r="A65" s="34">
        <f t="shared" si="1"/>
        <v>50</v>
      </c>
      <c r="B65" s="34" t="s">
        <v>251</v>
      </c>
      <c r="C65" s="35" t="s">
        <v>217</v>
      </c>
      <c r="D65" s="4" t="s">
        <v>218</v>
      </c>
      <c r="E65" s="36" t="s">
        <v>230</v>
      </c>
      <c r="F65" s="37">
        <v>6722383045</v>
      </c>
      <c r="G65" s="38">
        <v>17494.006400000002</v>
      </c>
      <c r="H65" s="6">
        <v>25</v>
      </c>
      <c r="I65" s="39">
        <v>0</v>
      </c>
      <c r="J65" s="40">
        <v>14298.08</v>
      </c>
      <c r="K65" s="40">
        <v>2523.08</v>
      </c>
      <c r="L65" s="46">
        <v>0</v>
      </c>
      <c r="M65" s="41">
        <v>16821.16</v>
      </c>
      <c r="N65" s="41">
        <v>1716</v>
      </c>
      <c r="O65" s="41">
        <v>127</v>
      </c>
      <c r="P65" s="6">
        <v>0</v>
      </c>
      <c r="Q65" s="6">
        <v>0</v>
      </c>
      <c r="R65" s="6">
        <v>0</v>
      </c>
      <c r="S65" s="41">
        <v>30</v>
      </c>
      <c r="T65" s="6">
        <v>0</v>
      </c>
      <c r="U65" s="41">
        <v>1873</v>
      </c>
      <c r="V65" s="41">
        <v>14948</v>
      </c>
      <c r="W65" s="41">
        <v>0</v>
      </c>
      <c r="X65" s="42" t="s">
        <v>240</v>
      </c>
      <c r="Y65" s="43">
        <v>45359.6442013889</v>
      </c>
      <c r="Z65" s="44"/>
      <c r="AA65" s="44"/>
    </row>
    <row r="66" spans="1:27" s="12" customFormat="1" ht="25.5" customHeight="1">
      <c r="A66" s="34">
        <f t="shared" si="1"/>
        <v>51</v>
      </c>
      <c r="B66" s="34" t="s">
        <v>252</v>
      </c>
      <c r="C66" s="35" t="s">
        <v>219</v>
      </c>
      <c r="D66" s="4" t="s">
        <v>220</v>
      </c>
      <c r="E66" s="36" t="s">
        <v>231</v>
      </c>
      <c r="F66" s="37">
        <v>6722383047</v>
      </c>
      <c r="G66" s="38">
        <v>17494</v>
      </c>
      <c r="H66" s="6">
        <v>26</v>
      </c>
      <c r="I66" s="39">
        <v>0</v>
      </c>
      <c r="J66" s="40">
        <v>14870</v>
      </c>
      <c r="K66" s="40">
        <v>2624</v>
      </c>
      <c r="L66" s="46">
        <v>0</v>
      </c>
      <c r="M66" s="41">
        <v>17494</v>
      </c>
      <c r="N66" s="41">
        <v>1784</v>
      </c>
      <c r="O66" s="41">
        <v>132</v>
      </c>
      <c r="P66" s="6">
        <v>0</v>
      </c>
      <c r="Q66" s="6">
        <v>0</v>
      </c>
      <c r="R66" s="6">
        <v>0</v>
      </c>
      <c r="S66" s="41">
        <v>30</v>
      </c>
      <c r="T66" s="6">
        <v>0</v>
      </c>
      <c r="U66" s="41">
        <v>1946</v>
      </c>
      <c r="V66" s="41">
        <v>15548</v>
      </c>
      <c r="W66" s="41">
        <v>0</v>
      </c>
      <c r="X66" s="42" t="s">
        <v>241</v>
      </c>
      <c r="Y66" s="43">
        <v>45359.6442013889</v>
      </c>
      <c r="Z66" s="44"/>
      <c r="AA66" s="44"/>
    </row>
    <row r="67" spans="1:27" s="12" customFormat="1" ht="25.5" customHeight="1">
      <c r="A67" s="34">
        <f t="shared" si="1"/>
        <v>52</v>
      </c>
      <c r="B67" s="34" t="s">
        <v>253</v>
      </c>
      <c r="C67" s="35" t="s">
        <v>221</v>
      </c>
      <c r="D67" s="4" t="s">
        <v>222</v>
      </c>
      <c r="E67" s="36" t="s">
        <v>232</v>
      </c>
      <c r="F67" s="37">
        <v>6722383058</v>
      </c>
      <c r="G67" s="38">
        <v>17494.006400000002</v>
      </c>
      <c r="H67" s="6">
        <v>25</v>
      </c>
      <c r="I67" s="39">
        <v>0</v>
      </c>
      <c r="J67" s="40">
        <v>14298.08</v>
      </c>
      <c r="K67" s="40">
        <v>2523.08</v>
      </c>
      <c r="L67" s="46">
        <v>0</v>
      </c>
      <c r="M67" s="41">
        <v>16821.16</v>
      </c>
      <c r="N67" s="41">
        <v>1716</v>
      </c>
      <c r="O67" s="41">
        <v>127</v>
      </c>
      <c r="P67" s="6">
        <v>0</v>
      </c>
      <c r="Q67" s="6">
        <v>0</v>
      </c>
      <c r="R67" s="6">
        <v>0</v>
      </c>
      <c r="S67" s="41">
        <v>30</v>
      </c>
      <c r="T67" s="6">
        <v>0</v>
      </c>
      <c r="U67" s="41">
        <v>1873</v>
      </c>
      <c r="V67" s="41">
        <v>14948</v>
      </c>
      <c r="W67" s="41">
        <v>0</v>
      </c>
      <c r="X67" s="42" t="s">
        <v>242</v>
      </c>
      <c r="Y67" s="43">
        <v>45359.6442013889</v>
      </c>
      <c r="Z67" s="44"/>
      <c r="AA67" s="44"/>
    </row>
    <row r="68" spans="1:27" s="12" customFormat="1" ht="25.5" customHeight="1">
      <c r="A68" s="34">
        <f t="shared" si="1"/>
        <v>53</v>
      </c>
      <c r="B68" s="34" t="s">
        <v>254</v>
      </c>
      <c r="C68" s="35" t="s">
        <v>223</v>
      </c>
      <c r="D68" s="4" t="s">
        <v>224</v>
      </c>
      <c r="E68" s="36" t="s">
        <v>233</v>
      </c>
      <c r="F68" s="37">
        <v>6720155106</v>
      </c>
      <c r="G68" s="38">
        <v>17494.048</v>
      </c>
      <c r="H68" s="6">
        <v>5</v>
      </c>
      <c r="I68" s="39">
        <v>0</v>
      </c>
      <c r="J68" s="40">
        <v>2859.62</v>
      </c>
      <c r="K68" s="40">
        <v>504.62</v>
      </c>
      <c r="L68" s="46">
        <v>0</v>
      </c>
      <c r="M68" s="41">
        <v>3364.24</v>
      </c>
      <c r="N68" s="41">
        <v>343</v>
      </c>
      <c r="O68" s="41">
        <v>26</v>
      </c>
      <c r="P68" s="6">
        <v>0</v>
      </c>
      <c r="Q68" s="6">
        <v>0</v>
      </c>
      <c r="R68" s="6">
        <v>0</v>
      </c>
      <c r="S68" s="41">
        <v>30</v>
      </c>
      <c r="T68" s="6">
        <v>0</v>
      </c>
      <c r="U68" s="41">
        <v>399</v>
      </c>
      <c r="V68" s="41">
        <v>2965</v>
      </c>
      <c r="W68" s="41">
        <v>0</v>
      </c>
      <c r="X68" s="42" t="s">
        <v>243</v>
      </c>
      <c r="Y68" s="43">
        <v>45359.6442013889</v>
      </c>
      <c r="Z68" s="44"/>
      <c r="AA68" s="44"/>
    </row>
    <row r="69" spans="1:27" s="12" customFormat="1" ht="25.5" customHeight="1">
      <c r="A69" s="34">
        <f t="shared" si="1"/>
        <v>54</v>
      </c>
      <c r="B69" s="34" t="s">
        <v>279</v>
      </c>
      <c r="C69" s="35" t="s">
        <v>257</v>
      </c>
      <c r="D69" s="4" t="s">
        <v>258</v>
      </c>
      <c r="E69" s="36" t="s">
        <v>272</v>
      </c>
      <c r="F69" s="37">
        <v>6722395534</v>
      </c>
      <c r="G69" s="38">
        <v>17494.013333333332</v>
      </c>
      <c r="H69" s="6">
        <v>18</v>
      </c>
      <c r="I69" s="39">
        <v>0</v>
      </c>
      <c r="J69" s="40">
        <v>10294.62</v>
      </c>
      <c r="K69" s="40">
        <v>1816.62</v>
      </c>
      <c r="L69" s="46">
        <v>0</v>
      </c>
      <c r="M69" s="41">
        <v>12111.24</v>
      </c>
      <c r="N69" s="41">
        <v>1235</v>
      </c>
      <c r="O69" s="41">
        <v>91</v>
      </c>
      <c r="P69" s="6">
        <v>0</v>
      </c>
      <c r="Q69" s="6">
        <v>0</v>
      </c>
      <c r="R69" s="6">
        <v>0</v>
      </c>
      <c r="S69" s="41">
        <v>30</v>
      </c>
      <c r="T69" s="6">
        <v>0</v>
      </c>
      <c r="U69" s="41">
        <v>1356</v>
      </c>
      <c r="V69" s="41">
        <v>10755</v>
      </c>
      <c r="W69" s="41">
        <v>0</v>
      </c>
      <c r="X69" s="42" t="s">
        <v>267</v>
      </c>
      <c r="Y69" s="43">
        <v>45359.6442013889</v>
      </c>
      <c r="Z69" s="44"/>
      <c r="AA69" s="44"/>
    </row>
    <row r="70" spans="1:27" s="12" customFormat="1" ht="25.5" customHeight="1">
      <c r="A70" s="34">
        <f t="shared" si="1"/>
        <v>55</v>
      </c>
      <c r="B70" s="34" t="s">
        <v>277</v>
      </c>
      <c r="C70" s="35" t="s">
        <v>259</v>
      </c>
      <c r="D70" s="4" t="s">
        <v>260</v>
      </c>
      <c r="E70" s="36" t="s">
        <v>273</v>
      </c>
      <c r="F70" s="37">
        <v>6722422389</v>
      </c>
      <c r="G70" s="38">
        <v>17494.006400000002</v>
      </c>
      <c r="H70" s="6">
        <v>25</v>
      </c>
      <c r="I70" s="39">
        <v>0</v>
      </c>
      <c r="J70" s="40">
        <v>14298.08</v>
      </c>
      <c r="K70" s="40">
        <v>2523.08</v>
      </c>
      <c r="L70" s="46">
        <v>0</v>
      </c>
      <c r="M70" s="41">
        <v>16821.16</v>
      </c>
      <c r="N70" s="41">
        <v>1716</v>
      </c>
      <c r="O70" s="41">
        <v>127</v>
      </c>
      <c r="P70" s="6">
        <v>0</v>
      </c>
      <c r="Q70" s="6">
        <v>0</v>
      </c>
      <c r="R70" s="6">
        <v>0</v>
      </c>
      <c r="S70" s="41">
        <v>30</v>
      </c>
      <c r="T70" s="6">
        <v>0</v>
      </c>
      <c r="U70" s="41">
        <v>1873</v>
      </c>
      <c r="V70" s="41">
        <v>14948</v>
      </c>
      <c r="W70" s="41">
        <v>0</v>
      </c>
      <c r="X70" s="42" t="s">
        <v>268</v>
      </c>
      <c r="Y70" s="43">
        <v>45359.6442013889</v>
      </c>
      <c r="Z70" s="44"/>
      <c r="AA70" s="44"/>
    </row>
    <row r="71" spans="1:27" s="12" customFormat="1" ht="25.5" customHeight="1">
      <c r="A71" s="34">
        <f t="shared" si="1"/>
        <v>56</v>
      </c>
      <c r="B71" s="34" t="s">
        <v>278</v>
      </c>
      <c r="C71" s="35" t="s">
        <v>261</v>
      </c>
      <c r="D71" s="4" t="s">
        <v>262</v>
      </c>
      <c r="E71" s="36" t="s">
        <v>274</v>
      </c>
      <c r="F71" s="37">
        <v>6722422475</v>
      </c>
      <c r="G71" s="38">
        <v>17494.006400000002</v>
      </c>
      <c r="H71" s="6">
        <v>25</v>
      </c>
      <c r="I71" s="39">
        <v>0</v>
      </c>
      <c r="J71" s="40">
        <v>14298.08</v>
      </c>
      <c r="K71" s="40">
        <v>2523.08</v>
      </c>
      <c r="L71" s="46">
        <v>0</v>
      </c>
      <c r="M71" s="41">
        <v>16821.16</v>
      </c>
      <c r="N71" s="41">
        <v>1716</v>
      </c>
      <c r="O71" s="41">
        <v>127</v>
      </c>
      <c r="P71" s="6">
        <v>0</v>
      </c>
      <c r="Q71" s="6">
        <v>0</v>
      </c>
      <c r="R71" s="6">
        <v>0</v>
      </c>
      <c r="S71" s="41">
        <v>30</v>
      </c>
      <c r="T71" s="6">
        <v>0</v>
      </c>
      <c r="U71" s="41">
        <v>1873</v>
      </c>
      <c r="V71" s="41">
        <v>14948</v>
      </c>
      <c r="W71" s="41">
        <v>0</v>
      </c>
      <c r="X71" s="42" t="s">
        <v>269</v>
      </c>
      <c r="Y71" s="43">
        <v>45359.6442013889</v>
      </c>
      <c r="Z71" s="44"/>
      <c r="AA71" s="44"/>
    </row>
    <row r="72" spans="1:27" s="12" customFormat="1" ht="25.5" customHeight="1">
      <c r="A72" s="34">
        <f t="shared" si="1"/>
        <v>57</v>
      </c>
      <c r="B72" s="34" t="s">
        <v>280</v>
      </c>
      <c r="C72" s="35" t="s">
        <v>263</v>
      </c>
      <c r="D72" s="4" t="s">
        <v>264</v>
      </c>
      <c r="E72" s="36" t="s">
        <v>275</v>
      </c>
      <c r="F72" s="37">
        <v>6722492608</v>
      </c>
      <c r="G72" s="38">
        <v>17494.006400000002</v>
      </c>
      <c r="H72" s="6">
        <v>25</v>
      </c>
      <c r="I72" s="39">
        <v>0</v>
      </c>
      <c r="J72" s="40">
        <v>14298.08</v>
      </c>
      <c r="K72" s="40">
        <v>2523.08</v>
      </c>
      <c r="L72" s="46">
        <v>0</v>
      </c>
      <c r="M72" s="41">
        <v>16821.16</v>
      </c>
      <c r="N72" s="41">
        <v>1716</v>
      </c>
      <c r="O72" s="41">
        <v>127</v>
      </c>
      <c r="P72" s="6">
        <v>0</v>
      </c>
      <c r="Q72" s="6">
        <v>0</v>
      </c>
      <c r="R72" s="6">
        <v>0</v>
      </c>
      <c r="S72" s="41">
        <v>30</v>
      </c>
      <c r="T72" s="6">
        <v>0</v>
      </c>
      <c r="U72" s="41">
        <v>1873</v>
      </c>
      <c r="V72" s="41">
        <v>14948</v>
      </c>
      <c r="W72" s="41">
        <v>0</v>
      </c>
      <c r="X72" s="42" t="s">
        <v>270</v>
      </c>
      <c r="Y72" s="43">
        <v>45359.6442013889</v>
      </c>
      <c r="Z72" s="44"/>
      <c r="AA72" s="44"/>
    </row>
    <row r="73" spans="1:27" s="12" customFormat="1" ht="25.5" customHeight="1">
      <c r="A73" s="34">
        <f t="shared" si="1"/>
        <v>58</v>
      </c>
      <c r="B73" s="34">
        <v>9022</v>
      </c>
      <c r="C73" s="35" t="s">
        <v>289</v>
      </c>
      <c r="D73" s="4" t="s">
        <v>290</v>
      </c>
      <c r="E73" s="36" t="s">
        <v>301</v>
      </c>
      <c r="F73" s="37">
        <v>6722604193</v>
      </c>
      <c r="G73" s="38">
        <v>17494.006400000002</v>
      </c>
      <c r="H73" s="6">
        <v>25</v>
      </c>
      <c r="I73" s="39">
        <v>0</v>
      </c>
      <c r="J73" s="40">
        <v>14298.08</v>
      </c>
      <c r="K73" s="40">
        <v>2523.08</v>
      </c>
      <c r="L73" s="46">
        <v>0</v>
      </c>
      <c r="M73" s="41">
        <v>16821.16</v>
      </c>
      <c r="N73" s="41">
        <v>1716</v>
      </c>
      <c r="O73" s="41">
        <v>127</v>
      </c>
      <c r="P73" s="6">
        <v>0</v>
      </c>
      <c r="Q73" s="6">
        <v>0</v>
      </c>
      <c r="R73" s="6">
        <v>0</v>
      </c>
      <c r="S73" s="41">
        <v>30</v>
      </c>
      <c r="T73" s="6">
        <v>0</v>
      </c>
      <c r="U73" s="41">
        <v>1873</v>
      </c>
      <c r="V73" s="41">
        <v>14948</v>
      </c>
      <c r="W73" s="41">
        <v>0</v>
      </c>
      <c r="X73" s="42" t="s">
        <v>297</v>
      </c>
      <c r="Y73" s="43">
        <v>45359.6442013889</v>
      </c>
      <c r="Z73" s="44"/>
      <c r="AA73" s="44"/>
    </row>
    <row r="74" spans="1:27" s="12" customFormat="1" ht="25.5" customHeight="1">
      <c r="A74" s="34">
        <f t="shared" si="1"/>
        <v>59</v>
      </c>
      <c r="B74" s="34">
        <v>9021</v>
      </c>
      <c r="C74" s="35" t="s">
        <v>291</v>
      </c>
      <c r="D74" s="4" t="s">
        <v>292</v>
      </c>
      <c r="E74" s="36" t="s">
        <v>302</v>
      </c>
      <c r="F74" s="37">
        <v>6722625595</v>
      </c>
      <c r="G74" s="38">
        <v>17494.006400000002</v>
      </c>
      <c r="H74" s="6">
        <v>25</v>
      </c>
      <c r="I74" s="39">
        <v>0</v>
      </c>
      <c r="J74" s="40">
        <v>14298.08</v>
      </c>
      <c r="K74" s="40">
        <v>2523.08</v>
      </c>
      <c r="L74" s="46">
        <v>0</v>
      </c>
      <c r="M74" s="41">
        <v>16821.16</v>
      </c>
      <c r="N74" s="41">
        <v>1716</v>
      </c>
      <c r="O74" s="41">
        <v>127</v>
      </c>
      <c r="P74" s="6">
        <v>0</v>
      </c>
      <c r="Q74" s="6">
        <v>0</v>
      </c>
      <c r="R74" s="6">
        <v>0</v>
      </c>
      <c r="S74" s="41">
        <v>30</v>
      </c>
      <c r="T74" s="6">
        <v>0</v>
      </c>
      <c r="U74" s="41">
        <v>1873</v>
      </c>
      <c r="V74" s="41">
        <v>14948</v>
      </c>
      <c r="W74" s="41">
        <v>0</v>
      </c>
      <c r="X74" s="42" t="s">
        <v>298</v>
      </c>
      <c r="Y74" s="43">
        <v>45359.6442013889</v>
      </c>
      <c r="Z74" s="44"/>
      <c r="AA74" s="44"/>
    </row>
    <row r="75" spans="1:27" s="12" customFormat="1" ht="25.5" customHeight="1">
      <c r="A75" s="34">
        <f t="shared" si="1"/>
        <v>60</v>
      </c>
      <c r="B75" s="34">
        <v>9020</v>
      </c>
      <c r="C75" s="35" t="s">
        <v>293</v>
      </c>
      <c r="D75" s="4" t="s">
        <v>294</v>
      </c>
      <c r="E75" s="36" t="s">
        <v>303</v>
      </c>
      <c r="F75" s="37">
        <v>6722686863</v>
      </c>
      <c r="G75" s="38">
        <v>17494</v>
      </c>
      <c r="H75" s="6">
        <v>13</v>
      </c>
      <c r="I75" s="39">
        <v>0</v>
      </c>
      <c r="J75" s="40">
        <v>7435</v>
      </c>
      <c r="K75" s="40">
        <v>1312</v>
      </c>
      <c r="L75" s="46">
        <v>0</v>
      </c>
      <c r="M75" s="41">
        <v>8747</v>
      </c>
      <c r="N75" s="41">
        <v>892</v>
      </c>
      <c r="O75" s="41">
        <v>66</v>
      </c>
      <c r="P75" s="6">
        <v>0</v>
      </c>
      <c r="Q75" s="6">
        <v>0</v>
      </c>
      <c r="R75" s="6">
        <v>0</v>
      </c>
      <c r="S75" s="41">
        <v>30</v>
      </c>
      <c r="T75" s="6">
        <v>0</v>
      </c>
      <c r="U75" s="41">
        <v>988</v>
      </c>
      <c r="V75" s="41">
        <v>7759</v>
      </c>
      <c r="W75" s="41">
        <v>0</v>
      </c>
      <c r="X75" s="42" t="s">
        <v>299</v>
      </c>
      <c r="Y75" s="43">
        <v>45359.6442013889</v>
      </c>
      <c r="Z75" s="44"/>
      <c r="AA75" s="44"/>
    </row>
    <row r="76" spans="1:27" s="12" customFormat="1" ht="25.5" customHeight="1">
      <c r="A76" s="34">
        <f t="shared" si="1"/>
        <v>61</v>
      </c>
      <c r="B76" s="34">
        <v>9024</v>
      </c>
      <c r="C76" s="35" t="s">
        <v>295</v>
      </c>
      <c r="D76" s="4" t="s">
        <v>296</v>
      </c>
      <c r="E76" s="36" t="s">
        <v>304</v>
      </c>
      <c r="F76" s="37">
        <v>6722693224</v>
      </c>
      <c r="G76" s="38">
        <v>17494.006400000002</v>
      </c>
      <c r="H76" s="6">
        <v>25</v>
      </c>
      <c r="I76" s="39">
        <v>0</v>
      </c>
      <c r="J76" s="40">
        <v>14298.08</v>
      </c>
      <c r="K76" s="40">
        <v>2523.08</v>
      </c>
      <c r="L76" s="46">
        <v>0</v>
      </c>
      <c r="M76" s="41">
        <v>16821.16</v>
      </c>
      <c r="N76" s="41">
        <v>1716</v>
      </c>
      <c r="O76" s="41">
        <v>127</v>
      </c>
      <c r="P76" s="6">
        <v>0</v>
      </c>
      <c r="Q76" s="6">
        <v>0</v>
      </c>
      <c r="R76" s="6">
        <v>0</v>
      </c>
      <c r="S76" s="41">
        <v>30</v>
      </c>
      <c r="T76" s="6">
        <v>0</v>
      </c>
      <c r="U76" s="41">
        <v>1873</v>
      </c>
      <c r="V76" s="41">
        <v>14948</v>
      </c>
      <c r="W76" s="41">
        <v>0</v>
      </c>
      <c r="X76" s="42" t="s">
        <v>300</v>
      </c>
      <c r="Y76" s="43">
        <v>45359.6442013889</v>
      </c>
      <c r="Z76" s="44"/>
      <c r="AA76" s="44"/>
    </row>
    <row r="77" spans="1:27" s="12" customFormat="1" ht="25.5" customHeight="1">
      <c r="A77" s="34">
        <f t="shared" si="1"/>
        <v>62</v>
      </c>
      <c r="B77" s="34">
        <v>9026</v>
      </c>
      <c r="C77" s="35" t="s">
        <v>308</v>
      </c>
      <c r="D77" s="4" t="s">
        <v>310</v>
      </c>
      <c r="E77" s="36" t="s">
        <v>314</v>
      </c>
      <c r="F77" s="37">
        <v>6720369188</v>
      </c>
      <c r="G77" s="38">
        <v>17494.005454545455</v>
      </c>
      <c r="H77" s="6">
        <v>22</v>
      </c>
      <c r="I77" s="39">
        <v>0</v>
      </c>
      <c r="J77" s="40">
        <v>12582.31</v>
      </c>
      <c r="K77" s="40">
        <v>2220.31</v>
      </c>
      <c r="L77" s="46">
        <v>0</v>
      </c>
      <c r="M77" s="41">
        <v>14802.62</v>
      </c>
      <c r="N77" s="41">
        <v>1510</v>
      </c>
      <c r="O77" s="41">
        <v>112</v>
      </c>
      <c r="P77" s="6">
        <v>0</v>
      </c>
      <c r="Q77" s="6">
        <v>0</v>
      </c>
      <c r="R77" s="6">
        <v>0</v>
      </c>
      <c r="S77" s="41">
        <v>30</v>
      </c>
      <c r="T77" s="6">
        <v>0</v>
      </c>
      <c r="U77" s="41">
        <v>1652</v>
      </c>
      <c r="V77" s="41">
        <v>13151</v>
      </c>
      <c r="W77" s="41">
        <v>0</v>
      </c>
      <c r="X77" s="42" t="s">
        <v>312</v>
      </c>
      <c r="Y77" s="43">
        <v>45359.6442013889</v>
      </c>
      <c r="Z77" s="44"/>
      <c r="AA77" s="44"/>
    </row>
    <row r="78" spans="1:27" s="12" customFormat="1" ht="25.5" customHeight="1">
      <c r="A78" s="34">
        <f t="shared" si="1"/>
        <v>63</v>
      </c>
      <c r="B78" s="34">
        <v>9025</v>
      </c>
      <c r="C78" s="35" t="s">
        <v>309</v>
      </c>
      <c r="D78" s="4" t="s">
        <v>311</v>
      </c>
      <c r="E78" s="36" t="s">
        <v>315</v>
      </c>
      <c r="F78" s="37">
        <v>6720520228</v>
      </c>
      <c r="G78" s="38">
        <v>17494.013333333332</v>
      </c>
      <c r="H78" s="6">
        <v>21</v>
      </c>
      <c r="I78" s="39">
        <v>0</v>
      </c>
      <c r="J78" s="40">
        <v>12010.39</v>
      </c>
      <c r="K78" s="40">
        <v>2119.39</v>
      </c>
      <c r="L78" s="46">
        <v>0</v>
      </c>
      <c r="M78" s="41">
        <v>14129.78</v>
      </c>
      <c r="N78" s="41">
        <v>1441</v>
      </c>
      <c r="O78" s="41">
        <v>106</v>
      </c>
      <c r="P78" s="6">
        <v>1610</v>
      </c>
      <c r="Q78" s="6">
        <v>0</v>
      </c>
      <c r="R78" s="6">
        <v>0</v>
      </c>
      <c r="S78" s="41">
        <v>30</v>
      </c>
      <c r="T78" s="6">
        <v>0</v>
      </c>
      <c r="U78" s="41">
        <v>1577</v>
      </c>
      <c r="V78" s="41">
        <v>12553</v>
      </c>
      <c r="W78" s="41">
        <v>0</v>
      </c>
      <c r="X78" s="42" t="s">
        <v>313</v>
      </c>
      <c r="Y78" s="43">
        <v>45359.6442013889</v>
      </c>
      <c r="Z78" s="44"/>
      <c r="AA78" s="44"/>
    </row>
    <row r="79" spans="1:27" s="12" customFormat="1" ht="25.5" customHeight="1">
      <c r="A79" s="34">
        <f t="shared" si="1"/>
        <v>64</v>
      </c>
      <c r="B79" s="34">
        <v>9029</v>
      </c>
      <c r="C79" s="35" t="s">
        <v>316</v>
      </c>
      <c r="D79" s="4" t="s">
        <v>317</v>
      </c>
      <c r="E79" s="36" t="s">
        <v>330</v>
      </c>
      <c r="F79" s="37">
        <v>6722821023</v>
      </c>
      <c r="G79" s="38">
        <v>17494.006400000002</v>
      </c>
      <c r="H79" s="6">
        <v>25</v>
      </c>
      <c r="I79" s="39">
        <v>0</v>
      </c>
      <c r="J79" s="40">
        <v>14298.08</v>
      </c>
      <c r="K79" s="40">
        <v>2523.08</v>
      </c>
      <c r="L79" s="46">
        <v>0</v>
      </c>
      <c r="M79" s="41">
        <v>16821.16</v>
      </c>
      <c r="N79" s="41">
        <v>1716</v>
      </c>
      <c r="O79" s="41">
        <v>127</v>
      </c>
      <c r="P79" s="6">
        <v>0</v>
      </c>
      <c r="Q79" s="6">
        <v>0</v>
      </c>
      <c r="R79" s="6">
        <v>0</v>
      </c>
      <c r="S79" s="41">
        <v>30</v>
      </c>
      <c r="T79" s="6">
        <v>0</v>
      </c>
      <c r="U79" s="41">
        <v>1873</v>
      </c>
      <c r="V79" s="41">
        <v>14948</v>
      </c>
      <c r="W79" s="41">
        <v>0</v>
      </c>
      <c r="X79" s="42" t="s">
        <v>350</v>
      </c>
      <c r="Y79" s="43">
        <v>45359.6442013889</v>
      </c>
      <c r="Z79" s="44"/>
      <c r="AA79" s="44"/>
    </row>
    <row r="80" spans="1:27" s="12" customFormat="1" ht="25.5" customHeight="1">
      <c r="A80" s="34">
        <f t="shared" si="1"/>
        <v>65</v>
      </c>
      <c r="B80" s="34">
        <v>9033</v>
      </c>
      <c r="C80" s="35" t="s">
        <v>318</v>
      </c>
      <c r="D80" s="4" t="s">
        <v>319</v>
      </c>
      <c r="E80" s="36" t="s">
        <v>331</v>
      </c>
      <c r="F80" s="37">
        <v>1326472879</v>
      </c>
      <c r="G80" s="38">
        <v>17494.002500000002</v>
      </c>
      <c r="H80" s="6">
        <v>16</v>
      </c>
      <c r="I80" s="39">
        <v>0</v>
      </c>
      <c r="J80" s="40">
        <v>9150.77</v>
      </c>
      <c r="K80" s="40">
        <v>1614.77</v>
      </c>
      <c r="L80" s="46">
        <v>0</v>
      </c>
      <c r="M80" s="41">
        <v>10765.54</v>
      </c>
      <c r="N80" s="41">
        <v>1098</v>
      </c>
      <c r="O80" s="41">
        <v>81</v>
      </c>
      <c r="P80" s="6">
        <v>0</v>
      </c>
      <c r="Q80" s="6">
        <v>0</v>
      </c>
      <c r="R80" s="6">
        <v>0</v>
      </c>
      <c r="S80" s="41">
        <v>30</v>
      </c>
      <c r="T80" s="6">
        <v>0</v>
      </c>
      <c r="U80" s="41">
        <v>1209</v>
      </c>
      <c r="V80" s="41">
        <v>9557</v>
      </c>
      <c r="W80" s="41">
        <v>0</v>
      </c>
      <c r="X80" s="42" t="s">
        <v>351</v>
      </c>
      <c r="Y80" s="43">
        <v>45359.6442013889</v>
      </c>
      <c r="Z80" s="44"/>
      <c r="AA80" s="44"/>
    </row>
    <row r="81" spans="1:27" s="12" customFormat="1" ht="25.5" customHeight="1">
      <c r="A81" s="34">
        <f t="shared" si="1"/>
        <v>66</v>
      </c>
      <c r="B81" s="34">
        <v>9032</v>
      </c>
      <c r="C81" s="35" t="s">
        <v>320</v>
      </c>
      <c r="D81" s="4" t="s">
        <v>321</v>
      </c>
      <c r="E81" s="36" t="s">
        <v>332</v>
      </c>
      <c r="F81" s="37">
        <v>6722891638</v>
      </c>
      <c r="G81" s="38">
        <v>17493.998260869565</v>
      </c>
      <c r="H81" s="6">
        <v>23</v>
      </c>
      <c r="I81" s="39">
        <v>0</v>
      </c>
      <c r="J81" s="40">
        <v>13154.23</v>
      </c>
      <c r="K81" s="40">
        <v>2321.23</v>
      </c>
      <c r="L81" s="46">
        <v>0</v>
      </c>
      <c r="M81" s="41">
        <v>15475.46</v>
      </c>
      <c r="N81" s="41">
        <v>1579</v>
      </c>
      <c r="O81" s="41">
        <v>117</v>
      </c>
      <c r="P81" s="6">
        <v>0</v>
      </c>
      <c r="Q81" s="6">
        <v>0</v>
      </c>
      <c r="R81" s="6">
        <v>0</v>
      </c>
      <c r="S81" s="41">
        <v>30</v>
      </c>
      <c r="T81" s="6">
        <v>0</v>
      </c>
      <c r="U81" s="41">
        <v>1726</v>
      </c>
      <c r="V81" s="41">
        <v>13749</v>
      </c>
      <c r="W81" s="41">
        <v>0</v>
      </c>
      <c r="X81" s="42" t="s">
        <v>352</v>
      </c>
      <c r="Y81" s="43">
        <v>45359.6442013889</v>
      </c>
      <c r="Z81" s="44"/>
      <c r="AA81" s="44"/>
    </row>
    <row r="82" spans="1:27" s="12" customFormat="1" ht="25.5" customHeight="1">
      <c r="A82" s="34">
        <f aca="true" t="shared" si="2" ref="A82:A97">A81+1</f>
        <v>67</v>
      </c>
      <c r="B82" s="34">
        <v>9034</v>
      </c>
      <c r="C82" s="35" t="s">
        <v>322</v>
      </c>
      <c r="D82" s="4" t="s">
        <v>323</v>
      </c>
      <c r="E82" s="36" t="s">
        <v>333</v>
      </c>
      <c r="F82" s="37">
        <v>6722891651</v>
      </c>
      <c r="G82" s="38">
        <v>17494.006400000002</v>
      </c>
      <c r="H82" s="6">
        <v>25</v>
      </c>
      <c r="I82" s="39">
        <v>0</v>
      </c>
      <c r="J82" s="40">
        <v>14298.08</v>
      </c>
      <c r="K82" s="40">
        <v>2523.08</v>
      </c>
      <c r="L82" s="46">
        <v>0</v>
      </c>
      <c r="M82" s="41">
        <v>16821.16</v>
      </c>
      <c r="N82" s="41">
        <v>1716</v>
      </c>
      <c r="O82" s="41">
        <v>127</v>
      </c>
      <c r="P82" s="6">
        <v>0</v>
      </c>
      <c r="Q82" s="6">
        <v>0</v>
      </c>
      <c r="R82" s="6">
        <v>0</v>
      </c>
      <c r="S82" s="41">
        <v>1640</v>
      </c>
      <c r="T82" s="6">
        <v>0</v>
      </c>
      <c r="U82" s="41">
        <v>3483</v>
      </c>
      <c r="V82" s="41">
        <v>13338</v>
      </c>
      <c r="W82" s="41">
        <v>0</v>
      </c>
      <c r="X82" s="42" t="s">
        <v>353</v>
      </c>
      <c r="Y82" s="43">
        <v>45359.6442013889</v>
      </c>
      <c r="Z82" s="44"/>
      <c r="AA82" s="44"/>
    </row>
    <row r="83" spans="1:27" s="12" customFormat="1" ht="25.5" customHeight="1">
      <c r="A83" s="34">
        <f t="shared" si="2"/>
        <v>68</v>
      </c>
      <c r="B83" s="34">
        <v>9031</v>
      </c>
      <c r="C83" s="35" t="s">
        <v>324</v>
      </c>
      <c r="D83" s="4" t="s">
        <v>325</v>
      </c>
      <c r="E83" s="36" t="s">
        <v>334</v>
      </c>
      <c r="F83" s="37">
        <v>6722891657</v>
      </c>
      <c r="G83" s="38">
        <v>17494.013333333332</v>
      </c>
      <c r="H83" s="6">
        <v>18</v>
      </c>
      <c r="I83" s="39">
        <v>0</v>
      </c>
      <c r="J83" s="40">
        <v>10294.62</v>
      </c>
      <c r="K83" s="40">
        <v>1816.62</v>
      </c>
      <c r="L83" s="46">
        <v>0</v>
      </c>
      <c r="M83" s="41">
        <v>12111.24</v>
      </c>
      <c r="N83" s="41">
        <v>1235</v>
      </c>
      <c r="O83" s="41">
        <v>91</v>
      </c>
      <c r="P83" s="6">
        <v>0</v>
      </c>
      <c r="Q83" s="6">
        <v>0</v>
      </c>
      <c r="R83" s="6">
        <v>0</v>
      </c>
      <c r="S83" s="41">
        <v>1640</v>
      </c>
      <c r="T83" s="6">
        <v>0</v>
      </c>
      <c r="U83" s="41">
        <v>2966</v>
      </c>
      <c r="V83" s="41">
        <v>9145</v>
      </c>
      <c r="W83" s="41">
        <v>0</v>
      </c>
      <c r="X83" s="42" t="s">
        <v>354</v>
      </c>
      <c r="Y83" s="43">
        <v>45359.6442013889</v>
      </c>
      <c r="Z83" s="44"/>
      <c r="AA83" s="44"/>
    </row>
    <row r="84" spans="1:27" s="12" customFormat="1" ht="25.5" customHeight="1">
      <c r="A84" s="34">
        <f t="shared" si="2"/>
        <v>69</v>
      </c>
      <c r="B84" s="34">
        <v>9035</v>
      </c>
      <c r="C84" s="35" t="s">
        <v>326</v>
      </c>
      <c r="D84" s="4" t="s">
        <v>327</v>
      </c>
      <c r="E84" s="36" t="s">
        <v>335</v>
      </c>
      <c r="F84" s="37">
        <v>6722897284</v>
      </c>
      <c r="G84" s="38">
        <v>17494.006400000002</v>
      </c>
      <c r="H84" s="6">
        <v>25</v>
      </c>
      <c r="I84" s="39">
        <v>0</v>
      </c>
      <c r="J84" s="40">
        <v>14298.08</v>
      </c>
      <c r="K84" s="40">
        <v>2523.08</v>
      </c>
      <c r="L84" s="46">
        <v>0</v>
      </c>
      <c r="M84" s="41">
        <v>16821.16</v>
      </c>
      <c r="N84" s="41">
        <v>1716</v>
      </c>
      <c r="O84" s="41">
        <v>127</v>
      </c>
      <c r="P84" s="6">
        <v>0</v>
      </c>
      <c r="Q84" s="6">
        <v>0</v>
      </c>
      <c r="R84" s="6">
        <v>0</v>
      </c>
      <c r="S84" s="41">
        <v>30</v>
      </c>
      <c r="T84" s="6">
        <v>0</v>
      </c>
      <c r="U84" s="41">
        <v>1873</v>
      </c>
      <c r="V84" s="41">
        <v>14948</v>
      </c>
      <c r="W84" s="41">
        <v>0</v>
      </c>
      <c r="X84" s="42" t="s">
        <v>355</v>
      </c>
      <c r="Y84" s="43">
        <v>45359.6442013889</v>
      </c>
      <c r="Z84" s="44"/>
      <c r="AA84" s="44"/>
    </row>
    <row r="85" spans="1:27" s="12" customFormat="1" ht="25.5" customHeight="1">
      <c r="A85" s="34">
        <f t="shared" si="2"/>
        <v>70</v>
      </c>
      <c r="B85" s="34">
        <v>9030</v>
      </c>
      <c r="C85" s="35" t="s">
        <v>328</v>
      </c>
      <c r="D85" s="4" t="s">
        <v>329</v>
      </c>
      <c r="E85" s="36" t="s">
        <v>336</v>
      </c>
      <c r="F85" s="37" t="s">
        <v>337</v>
      </c>
      <c r="G85" s="38">
        <v>21214.99586206897</v>
      </c>
      <c r="H85" s="6">
        <v>29</v>
      </c>
      <c r="I85" s="39">
        <v>0</v>
      </c>
      <c r="J85" s="40">
        <v>20113.73</v>
      </c>
      <c r="K85" s="40">
        <v>3549.15</v>
      </c>
      <c r="L85" s="46">
        <v>0</v>
      </c>
      <c r="M85" s="41">
        <v>23662.88</v>
      </c>
      <c r="N85" s="41">
        <v>1800</v>
      </c>
      <c r="O85" s="41">
        <v>0</v>
      </c>
      <c r="P85" s="6">
        <v>0</v>
      </c>
      <c r="Q85" s="6">
        <v>0</v>
      </c>
      <c r="R85" s="6">
        <v>0</v>
      </c>
      <c r="S85" s="41">
        <v>30</v>
      </c>
      <c r="T85" s="6">
        <v>450</v>
      </c>
      <c r="U85" s="41">
        <v>2280</v>
      </c>
      <c r="V85" s="41">
        <v>21383</v>
      </c>
      <c r="W85" s="41">
        <v>0</v>
      </c>
      <c r="X85" s="42" t="s">
        <v>356</v>
      </c>
      <c r="Y85" s="43">
        <v>45359.6442013889</v>
      </c>
      <c r="Z85" s="44"/>
      <c r="AA85" s="44"/>
    </row>
    <row r="86" spans="1:27" s="12" customFormat="1" ht="25.5" customHeight="1">
      <c r="A86" s="34">
        <f t="shared" si="2"/>
        <v>71</v>
      </c>
      <c r="B86" s="34" t="s">
        <v>369</v>
      </c>
      <c r="C86" s="35" t="s">
        <v>338</v>
      </c>
      <c r="D86" s="4" t="s">
        <v>339</v>
      </c>
      <c r="E86" s="36" t="s">
        <v>363</v>
      </c>
      <c r="F86" s="37">
        <v>2018679924</v>
      </c>
      <c r="G86" s="38">
        <v>17494.006400000002</v>
      </c>
      <c r="H86" s="6">
        <v>25</v>
      </c>
      <c r="I86" s="39">
        <v>0</v>
      </c>
      <c r="J86" s="40">
        <v>14298.08</v>
      </c>
      <c r="K86" s="40">
        <v>2523.08</v>
      </c>
      <c r="L86" s="46">
        <v>0</v>
      </c>
      <c r="M86" s="41">
        <v>16821.16</v>
      </c>
      <c r="N86" s="41">
        <v>1716</v>
      </c>
      <c r="O86" s="41">
        <v>127</v>
      </c>
      <c r="P86" s="6">
        <v>0</v>
      </c>
      <c r="Q86" s="6">
        <v>0</v>
      </c>
      <c r="R86" s="6">
        <v>0</v>
      </c>
      <c r="S86" s="41">
        <v>30</v>
      </c>
      <c r="T86" s="6">
        <v>450</v>
      </c>
      <c r="U86" s="41">
        <v>2323</v>
      </c>
      <c r="V86" s="41">
        <v>14498</v>
      </c>
      <c r="W86" s="41">
        <v>0</v>
      </c>
      <c r="X86" s="42" t="s">
        <v>357</v>
      </c>
      <c r="Y86" s="43">
        <v>45359.6442013889</v>
      </c>
      <c r="Z86" s="44"/>
      <c r="AA86" s="44"/>
    </row>
    <row r="87" spans="1:27" s="12" customFormat="1" ht="25.5" customHeight="1">
      <c r="A87" s="34">
        <f t="shared" si="2"/>
        <v>72</v>
      </c>
      <c r="B87" s="34">
        <v>9037</v>
      </c>
      <c r="C87" s="35" t="s">
        <v>340</v>
      </c>
      <c r="D87" s="4" t="s">
        <v>341</v>
      </c>
      <c r="E87" s="36" t="s">
        <v>364</v>
      </c>
      <c r="F87" s="37">
        <v>2019158223</v>
      </c>
      <c r="G87" s="38">
        <v>17494.013333333332</v>
      </c>
      <c r="H87" s="6">
        <v>6</v>
      </c>
      <c r="I87" s="39">
        <v>0</v>
      </c>
      <c r="J87" s="40">
        <v>3431.54</v>
      </c>
      <c r="K87" s="40">
        <v>605.54</v>
      </c>
      <c r="L87" s="46">
        <v>0</v>
      </c>
      <c r="M87" s="41">
        <v>4037.08</v>
      </c>
      <c r="N87" s="41">
        <v>412</v>
      </c>
      <c r="O87" s="41">
        <v>31</v>
      </c>
      <c r="P87" s="6">
        <v>0</v>
      </c>
      <c r="Q87" s="6">
        <v>0</v>
      </c>
      <c r="R87" s="6">
        <v>0</v>
      </c>
      <c r="S87" s="41">
        <v>30</v>
      </c>
      <c r="T87" s="6">
        <v>450</v>
      </c>
      <c r="U87" s="41">
        <v>923</v>
      </c>
      <c r="V87" s="41">
        <v>3114</v>
      </c>
      <c r="W87" s="41">
        <v>0</v>
      </c>
      <c r="X87" s="42" t="s">
        <v>358</v>
      </c>
      <c r="Y87" s="43">
        <v>45359.6442013889</v>
      </c>
      <c r="Z87" s="44"/>
      <c r="AA87" s="44"/>
    </row>
    <row r="88" spans="1:27" s="12" customFormat="1" ht="25.5" customHeight="1">
      <c r="A88" s="34">
        <f t="shared" si="2"/>
        <v>73</v>
      </c>
      <c r="B88" s="34">
        <v>9039</v>
      </c>
      <c r="C88" s="35" t="s">
        <v>342</v>
      </c>
      <c r="D88" s="4" t="s">
        <v>343</v>
      </c>
      <c r="E88" s="36" t="s">
        <v>365</v>
      </c>
      <c r="F88" s="37">
        <v>6720225815</v>
      </c>
      <c r="G88" s="38">
        <v>17494.006400000002</v>
      </c>
      <c r="H88" s="6">
        <v>25</v>
      </c>
      <c r="I88" s="39">
        <v>0</v>
      </c>
      <c r="J88" s="40">
        <v>14298.08</v>
      </c>
      <c r="K88" s="40">
        <v>2523.08</v>
      </c>
      <c r="L88" s="46">
        <v>0</v>
      </c>
      <c r="M88" s="41">
        <v>16821.16</v>
      </c>
      <c r="N88" s="41">
        <v>1716</v>
      </c>
      <c r="O88" s="41">
        <v>127</v>
      </c>
      <c r="P88" s="6">
        <v>0</v>
      </c>
      <c r="Q88" s="6">
        <v>0</v>
      </c>
      <c r="R88" s="6">
        <v>0</v>
      </c>
      <c r="S88" s="41">
        <v>1640</v>
      </c>
      <c r="T88" s="6">
        <v>450</v>
      </c>
      <c r="U88" s="41">
        <v>3933</v>
      </c>
      <c r="V88" s="41">
        <v>12888</v>
      </c>
      <c r="W88" s="41">
        <v>0</v>
      </c>
      <c r="X88" s="42" t="s">
        <v>359</v>
      </c>
      <c r="Y88" s="43">
        <v>45359.6442013889</v>
      </c>
      <c r="Z88" s="44"/>
      <c r="AA88" s="44"/>
    </row>
    <row r="89" spans="1:27" s="12" customFormat="1" ht="25.5" customHeight="1">
      <c r="A89" s="34">
        <f t="shared" si="2"/>
        <v>74</v>
      </c>
      <c r="B89" s="34" t="s">
        <v>396</v>
      </c>
      <c r="C89" s="35" t="s">
        <v>372</v>
      </c>
      <c r="D89" s="4" t="s">
        <v>373</v>
      </c>
      <c r="E89" s="36" t="s">
        <v>390</v>
      </c>
      <c r="F89" s="37">
        <v>6722942163</v>
      </c>
      <c r="G89" s="38">
        <v>17494.006400000002</v>
      </c>
      <c r="H89" s="6">
        <v>25</v>
      </c>
      <c r="I89" s="39">
        <v>0</v>
      </c>
      <c r="J89" s="40">
        <v>14298.08</v>
      </c>
      <c r="K89" s="40">
        <v>2523.08</v>
      </c>
      <c r="L89" s="46">
        <v>0</v>
      </c>
      <c r="M89" s="41">
        <v>16821.16</v>
      </c>
      <c r="N89" s="41">
        <v>1716</v>
      </c>
      <c r="O89" s="41">
        <v>127</v>
      </c>
      <c r="P89" s="6">
        <v>0</v>
      </c>
      <c r="Q89" s="6">
        <v>0</v>
      </c>
      <c r="R89" s="6">
        <v>0</v>
      </c>
      <c r="S89" s="41">
        <v>30</v>
      </c>
      <c r="T89" s="6">
        <v>0</v>
      </c>
      <c r="U89" s="41">
        <v>1873</v>
      </c>
      <c r="V89" s="41">
        <v>14948</v>
      </c>
      <c r="W89" s="41">
        <v>0</v>
      </c>
      <c r="X89" s="42" t="s">
        <v>384</v>
      </c>
      <c r="Y89" s="43">
        <v>45359.6442013889</v>
      </c>
      <c r="Z89" s="44"/>
      <c r="AA89" s="44"/>
    </row>
    <row r="90" spans="1:27" s="12" customFormat="1" ht="25.5" customHeight="1">
      <c r="A90" s="34">
        <f t="shared" si="2"/>
        <v>75</v>
      </c>
      <c r="B90" s="34" t="s">
        <v>397</v>
      </c>
      <c r="C90" s="35" t="s">
        <v>374</v>
      </c>
      <c r="D90" s="4" t="s">
        <v>375</v>
      </c>
      <c r="E90" s="36" t="s">
        <v>391</v>
      </c>
      <c r="F90" s="37">
        <v>1326818883</v>
      </c>
      <c r="G90" s="38">
        <v>17494.006400000002</v>
      </c>
      <c r="H90" s="6">
        <v>25</v>
      </c>
      <c r="I90" s="39">
        <v>0</v>
      </c>
      <c r="J90" s="40">
        <v>14298.08</v>
      </c>
      <c r="K90" s="40">
        <v>2523.08</v>
      </c>
      <c r="L90" s="46">
        <v>0</v>
      </c>
      <c r="M90" s="41">
        <v>16821.16</v>
      </c>
      <c r="N90" s="41">
        <v>1716</v>
      </c>
      <c r="O90" s="41">
        <v>127</v>
      </c>
      <c r="P90" s="6">
        <v>0</v>
      </c>
      <c r="Q90" s="6">
        <v>0</v>
      </c>
      <c r="R90" s="6">
        <v>0</v>
      </c>
      <c r="S90" s="41">
        <v>1640</v>
      </c>
      <c r="T90" s="6">
        <v>0</v>
      </c>
      <c r="U90" s="41">
        <v>3483</v>
      </c>
      <c r="V90" s="41">
        <v>13338</v>
      </c>
      <c r="W90" s="41">
        <v>0</v>
      </c>
      <c r="X90" s="42" t="s">
        <v>385</v>
      </c>
      <c r="Y90" s="43">
        <v>45359.6442013889</v>
      </c>
      <c r="Z90" s="44"/>
      <c r="AA90" s="44"/>
    </row>
    <row r="91" spans="1:27" s="12" customFormat="1" ht="25.5" customHeight="1">
      <c r="A91" s="34">
        <f t="shared" si="2"/>
        <v>76</v>
      </c>
      <c r="B91" s="34">
        <v>9040</v>
      </c>
      <c r="C91" s="35" t="s">
        <v>344</v>
      </c>
      <c r="D91" s="4" t="s">
        <v>345</v>
      </c>
      <c r="E91" s="36" t="s">
        <v>366</v>
      </c>
      <c r="F91" s="37">
        <v>1115640540</v>
      </c>
      <c r="G91" s="38">
        <v>17494.006400000002</v>
      </c>
      <c r="H91" s="6">
        <v>25</v>
      </c>
      <c r="I91" s="39">
        <v>0</v>
      </c>
      <c r="J91" s="40">
        <v>14298.08</v>
      </c>
      <c r="K91" s="40">
        <v>2523.08</v>
      </c>
      <c r="L91" s="46">
        <v>0</v>
      </c>
      <c r="M91" s="41">
        <v>16821.16</v>
      </c>
      <c r="N91" s="41">
        <v>1716</v>
      </c>
      <c r="O91" s="41">
        <v>127</v>
      </c>
      <c r="P91" s="6">
        <v>0</v>
      </c>
      <c r="Q91" s="6">
        <v>0</v>
      </c>
      <c r="R91" s="6">
        <v>0</v>
      </c>
      <c r="S91" s="41">
        <v>30</v>
      </c>
      <c r="T91" s="6">
        <v>450</v>
      </c>
      <c r="U91" s="41">
        <v>2323</v>
      </c>
      <c r="V91" s="41">
        <v>14498</v>
      </c>
      <c r="W91" s="41">
        <v>0</v>
      </c>
      <c r="X91" s="42" t="s">
        <v>360</v>
      </c>
      <c r="Y91" s="43">
        <v>45359.6442013889</v>
      </c>
      <c r="Z91" s="44"/>
      <c r="AA91" s="44"/>
    </row>
    <row r="92" spans="1:27" s="12" customFormat="1" ht="25.5" customHeight="1">
      <c r="A92" s="34">
        <f t="shared" si="2"/>
        <v>77</v>
      </c>
      <c r="B92" s="34" t="s">
        <v>398</v>
      </c>
      <c r="C92" s="35" t="s">
        <v>376</v>
      </c>
      <c r="D92" s="4" t="s">
        <v>377</v>
      </c>
      <c r="E92" s="36" t="s">
        <v>392</v>
      </c>
      <c r="F92" s="37">
        <v>6722947271</v>
      </c>
      <c r="G92" s="38">
        <v>17493.998260869565</v>
      </c>
      <c r="H92" s="6">
        <v>23</v>
      </c>
      <c r="I92" s="39">
        <v>0</v>
      </c>
      <c r="J92" s="40">
        <v>13154.23</v>
      </c>
      <c r="K92" s="40">
        <v>2321.23</v>
      </c>
      <c r="L92" s="46">
        <v>0</v>
      </c>
      <c r="M92" s="41">
        <v>15475.46</v>
      </c>
      <c r="N92" s="41">
        <v>1579</v>
      </c>
      <c r="O92" s="41">
        <v>117</v>
      </c>
      <c r="P92" s="6">
        <v>0</v>
      </c>
      <c r="Q92" s="6">
        <v>0</v>
      </c>
      <c r="R92" s="6">
        <v>0</v>
      </c>
      <c r="S92" s="41">
        <v>1640</v>
      </c>
      <c r="T92" s="6">
        <v>450</v>
      </c>
      <c r="U92" s="41">
        <v>3786</v>
      </c>
      <c r="V92" s="41">
        <v>11689</v>
      </c>
      <c r="W92" s="41">
        <v>0</v>
      </c>
      <c r="X92" s="42" t="s">
        <v>386</v>
      </c>
      <c r="Y92" s="43">
        <v>45359.6442013889</v>
      </c>
      <c r="Z92" s="44"/>
      <c r="AA92" s="44"/>
    </row>
    <row r="93" spans="1:27" s="12" customFormat="1" ht="25.5" customHeight="1">
      <c r="A93" s="34">
        <f t="shared" si="2"/>
        <v>78</v>
      </c>
      <c r="B93" s="34" t="s">
        <v>370</v>
      </c>
      <c r="C93" s="35" t="s">
        <v>346</v>
      </c>
      <c r="D93" s="4" t="s">
        <v>347</v>
      </c>
      <c r="E93" s="36" t="s">
        <v>367</v>
      </c>
      <c r="F93" s="37">
        <v>6722953619</v>
      </c>
      <c r="G93" s="38">
        <v>17494</v>
      </c>
      <c r="H93" s="6">
        <v>13</v>
      </c>
      <c r="I93" s="39">
        <v>0</v>
      </c>
      <c r="J93" s="40">
        <v>7435</v>
      </c>
      <c r="K93" s="40">
        <v>1312</v>
      </c>
      <c r="L93" s="46">
        <v>0</v>
      </c>
      <c r="M93" s="41">
        <v>8747</v>
      </c>
      <c r="N93" s="41">
        <v>892</v>
      </c>
      <c r="O93" s="41">
        <v>66</v>
      </c>
      <c r="P93" s="6">
        <v>0</v>
      </c>
      <c r="Q93" s="6">
        <v>0</v>
      </c>
      <c r="R93" s="6">
        <v>0</v>
      </c>
      <c r="S93" s="41">
        <v>1640</v>
      </c>
      <c r="T93" s="6">
        <v>450</v>
      </c>
      <c r="U93" s="41">
        <v>3048</v>
      </c>
      <c r="V93" s="41">
        <v>5699</v>
      </c>
      <c r="W93" s="41">
        <v>0</v>
      </c>
      <c r="X93" s="42" t="s">
        <v>361</v>
      </c>
      <c r="Y93" s="43">
        <v>45359.6442013889</v>
      </c>
      <c r="Z93" s="44"/>
      <c r="AA93" s="44"/>
    </row>
    <row r="94" spans="1:27" s="12" customFormat="1" ht="25.5" customHeight="1">
      <c r="A94" s="34">
        <f t="shared" si="2"/>
        <v>79</v>
      </c>
      <c r="B94" s="34">
        <v>9043</v>
      </c>
      <c r="C94" s="35" t="s">
        <v>348</v>
      </c>
      <c r="D94" s="4" t="s">
        <v>349</v>
      </c>
      <c r="E94" s="36" t="s">
        <v>368</v>
      </c>
      <c r="F94" s="37">
        <v>1325855964</v>
      </c>
      <c r="G94" s="38">
        <v>17494</v>
      </c>
      <c r="H94" s="6">
        <v>26</v>
      </c>
      <c r="I94" s="39">
        <v>0</v>
      </c>
      <c r="J94" s="40">
        <v>14870</v>
      </c>
      <c r="K94" s="40">
        <v>2624</v>
      </c>
      <c r="L94" s="46">
        <v>0</v>
      </c>
      <c r="M94" s="41">
        <v>17494</v>
      </c>
      <c r="N94" s="41">
        <v>1784</v>
      </c>
      <c r="O94" s="41">
        <v>132</v>
      </c>
      <c r="P94" s="6">
        <v>318</v>
      </c>
      <c r="Q94" s="6">
        <v>0</v>
      </c>
      <c r="R94" s="6">
        <v>0</v>
      </c>
      <c r="S94" s="41">
        <v>30</v>
      </c>
      <c r="T94" s="6">
        <v>450</v>
      </c>
      <c r="U94" s="41">
        <v>2396</v>
      </c>
      <c r="V94" s="41">
        <v>15098</v>
      </c>
      <c r="W94" s="41">
        <v>0</v>
      </c>
      <c r="X94" s="42" t="s">
        <v>362</v>
      </c>
      <c r="Y94" s="43">
        <v>45359.6442013889</v>
      </c>
      <c r="Z94" s="44"/>
      <c r="AA94" s="44"/>
    </row>
    <row r="95" spans="1:27" s="12" customFormat="1" ht="25.5" customHeight="1">
      <c r="A95" s="34">
        <f t="shared" si="2"/>
        <v>80</v>
      </c>
      <c r="B95" s="34" t="s">
        <v>399</v>
      </c>
      <c r="C95" s="35" t="s">
        <v>378</v>
      </c>
      <c r="D95" s="4" t="s">
        <v>379</v>
      </c>
      <c r="E95" s="36" t="s">
        <v>393</v>
      </c>
      <c r="F95" s="37">
        <v>6722983452</v>
      </c>
      <c r="G95" s="38">
        <v>17494.013333333332</v>
      </c>
      <c r="H95" s="6">
        <v>12</v>
      </c>
      <c r="I95" s="39">
        <v>0</v>
      </c>
      <c r="J95" s="40">
        <v>6863.08</v>
      </c>
      <c r="K95" s="40">
        <v>1211.08</v>
      </c>
      <c r="L95" s="46">
        <v>0</v>
      </c>
      <c r="M95" s="41">
        <v>8074.16</v>
      </c>
      <c r="N95" s="41">
        <v>824</v>
      </c>
      <c r="O95" s="41">
        <v>61</v>
      </c>
      <c r="P95" s="6">
        <v>1610</v>
      </c>
      <c r="Q95" s="6">
        <v>0</v>
      </c>
      <c r="R95" s="6">
        <v>0</v>
      </c>
      <c r="S95" s="41">
        <v>1640</v>
      </c>
      <c r="T95" s="6">
        <v>450</v>
      </c>
      <c r="U95" s="41">
        <v>2975</v>
      </c>
      <c r="V95" s="41">
        <v>5099</v>
      </c>
      <c r="W95" s="41">
        <v>0</v>
      </c>
      <c r="X95" s="42" t="s">
        <v>387</v>
      </c>
      <c r="Y95" s="43">
        <v>45359.6442013889</v>
      </c>
      <c r="Z95" s="44"/>
      <c r="AA95" s="44"/>
    </row>
    <row r="96" spans="1:27" s="12" customFormat="1" ht="25.5" customHeight="1">
      <c r="A96" s="34">
        <f t="shared" si="2"/>
        <v>81</v>
      </c>
      <c r="B96" s="34" t="s">
        <v>400</v>
      </c>
      <c r="C96" s="35" t="s">
        <v>380</v>
      </c>
      <c r="D96" s="4" t="s">
        <v>222</v>
      </c>
      <c r="E96" s="36" t="s">
        <v>394</v>
      </c>
      <c r="F96" s="37">
        <v>2018583734</v>
      </c>
      <c r="G96" s="38">
        <v>17494.013333333332</v>
      </c>
      <c r="H96" s="6">
        <v>18</v>
      </c>
      <c r="I96" s="39">
        <v>0</v>
      </c>
      <c r="J96" s="40">
        <v>10294.62</v>
      </c>
      <c r="K96" s="40">
        <v>1816.62</v>
      </c>
      <c r="L96" s="46">
        <v>0</v>
      </c>
      <c r="M96" s="41">
        <v>12111.24</v>
      </c>
      <c r="N96" s="41">
        <v>1235</v>
      </c>
      <c r="O96" s="41">
        <v>91</v>
      </c>
      <c r="P96" s="6">
        <v>0</v>
      </c>
      <c r="Q96" s="6">
        <v>0</v>
      </c>
      <c r="R96" s="6">
        <v>0</v>
      </c>
      <c r="S96" s="41">
        <v>30</v>
      </c>
      <c r="T96" s="6">
        <v>450</v>
      </c>
      <c r="U96" s="41">
        <v>1806</v>
      </c>
      <c r="V96" s="41">
        <v>10305</v>
      </c>
      <c r="W96" s="41">
        <v>0</v>
      </c>
      <c r="X96" s="42" t="s">
        <v>388</v>
      </c>
      <c r="Y96" s="43">
        <v>45359.6442013889</v>
      </c>
      <c r="Z96" s="44"/>
      <c r="AA96" s="44"/>
    </row>
    <row r="97" spans="1:27" s="12" customFormat="1" ht="25.5" customHeight="1">
      <c r="A97" s="34">
        <f t="shared" si="2"/>
        <v>82</v>
      </c>
      <c r="B97" s="34" t="s">
        <v>401</v>
      </c>
      <c r="C97" s="35" t="s">
        <v>381</v>
      </c>
      <c r="D97" s="4" t="s">
        <v>382</v>
      </c>
      <c r="E97" s="36" t="s">
        <v>395</v>
      </c>
      <c r="F97" s="37">
        <v>1115797203</v>
      </c>
      <c r="G97" s="38">
        <v>17494.005454545455</v>
      </c>
      <c r="H97" s="6">
        <v>22</v>
      </c>
      <c r="I97" s="39">
        <v>0</v>
      </c>
      <c r="J97" s="40">
        <v>12582.31</v>
      </c>
      <c r="K97" s="40">
        <v>2220.31</v>
      </c>
      <c r="L97" s="46">
        <v>0</v>
      </c>
      <c r="M97" s="41">
        <v>14802.62</v>
      </c>
      <c r="N97" s="41">
        <v>1510</v>
      </c>
      <c r="O97" s="41">
        <v>112</v>
      </c>
      <c r="P97" s="6">
        <v>0</v>
      </c>
      <c r="Q97" s="6">
        <v>0</v>
      </c>
      <c r="R97" s="6">
        <v>0</v>
      </c>
      <c r="S97" s="41">
        <v>30</v>
      </c>
      <c r="T97" s="6">
        <v>450</v>
      </c>
      <c r="U97" s="41">
        <v>2102</v>
      </c>
      <c r="V97" s="41">
        <v>12701</v>
      </c>
      <c r="W97" s="41">
        <v>0</v>
      </c>
      <c r="X97" s="42" t="s">
        <v>389</v>
      </c>
      <c r="Y97" s="43">
        <v>45359.6442013889</v>
      </c>
      <c r="Z97" s="44"/>
      <c r="AA97" s="44"/>
    </row>
  </sheetData>
  <sheetProtection/>
  <mergeCells count="24">
    <mergeCell ref="A1:AA1"/>
    <mergeCell ref="A2:AA2"/>
    <mergeCell ref="A3:AA3"/>
    <mergeCell ref="A4:AA4"/>
    <mergeCell ref="A6:AA6"/>
    <mergeCell ref="P10:T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T13"/>
    <mergeCell ref="U13:U14"/>
    <mergeCell ref="V13:V14"/>
    <mergeCell ref="Y13:Y14"/>
    <mergeCell ref="Z13:Z14"/>
  </mergeCells>
  <conditionalFormatting sqref="A16:C97">
    <cfRule type="duplicateValues" priority="1" dxfId="1" stopIfTrue="1">
      <formula>AND(COUNTIF($A$16:$C$97,A16)&gt;1,NOT(ISBLANK(A16)))</formula>
    </cfRule>
  </conditionalFormatting>
  <printOptions horizontalCentered="1" verticalCentered="1"/>
  <pageMargins left="0" right="0" top="0" bottom="0.1968503937007874" header="0.31496062992125984" footer="0.31496062992125984"/>
  <pageSetup fitToWidth="2" horizontalDpi="600" verticalDpi="600" orientation="landscape" paperSize="9" scale="30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2024-03-20T06:27:03Z</dcterms:modified>
  <cp:category/>
  <cp:version/>
  <cp:contentType/>
  <cp:contentStatus/>
</cp:coreProperties>
</file>